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155" yWindow="4155" windowWidth="19440" windowHeight="11220" tabRatio="500" activeTab="3"/>
  </bookViews>
  <sheets>
    <sheet name="Лист1" sheetId="1" r:id="rId1"/>
    <sheet name="Лист4" sheetId="4" r:id="rId2"/>
    <sheet name="Лист3" sheetId="2" r:id="rId3"/>
    <sheet name="Лист2" sheetId="3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" i="3" l="1"/>
  <c r="F29" i="3"/>
  <c r="G30" i="2"/>
  <c r="H46" i="1"/>
</calcChain>
</file>

<file path=xl/sharedStrings.xml><?xml version="1.0" encoding="utf-8"?>
<sst xmlns="http://schemas.openxmlformats.org/spreadsheetml/2006/main" count="642" uniqueCount="276">
  <si>
    <t>№ п/п</t>
  </si>
  <si>
    <t>наименование недвижимого имущества</t>
  </si>
  <si>
    <t>адрес (местоположение) недвижимого имущества</t>
  </si>
  <si>
    <t>площадь  недвижимого имущества</t>
  </si>
  <si>
    <t>Балансовая стоимость недвижимого имущества (руб.)</t>
  </si>
  <si>
    <t>кадастровая  стоимость недвижимого имущества, руб.</t>
  </si>
  <si>
    <t>дата возникновения  и прекращения права муниципальной собственности на недвижимое имущество</t>
  </si>
  <si>
    <t>реквизиты документов -оснований возникновения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</si>
  <si>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</si>
  <si>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 имущества (обременениях)</t>
  </si>
  <si>
    <t>примечание</t>
  </si>
  <si>
    <t>земельный участок  для размещения автомобильной дороги общего пользования местного значения</t>
  </si>
  <si>
    <t xml:space="preserve">д.Костково ул.Песчаная,д.1 до д.32 </t>
  </si>
  <si>
    <t>2757 кв. м.</t>
  </si>
  <si>
    <t>№ 53:03:0000000:10950-53/037/2022-1</t>
  </si>
  <si>
    <t>Костковское сельское поселение</t>
  </si>
  <si>
    <t>отсутствуют</t>
  </si>
  <si>
    <t>53:03:0000000:10950 (кадастровый номер)</t>
  </si>
  <si>
    <t>автомобильная дорога общего пользования местного значения</t>
  </si>
  <si>
    <t>№53-53/003-53/103/001/2016-376/1</t>
  </si>
  <si>
    <t>53:03:0000000:11273 (кадастровый номер)</t>
  </si>
  <si>
    <t>д.Костково, пер.Озерный, с д.1 по д.24</t>
  </si>
  <si>
    <t>4209  кв.м.</t>
  </si>
  <si>
    <t>Свидетельство о государственной регистрации права от 28.04.2015 53-АБ №418943</t>
  </si>
  <si>
    <t>53:03:0000000:11272 (кадастровый номер)</t>
  </si>
  <si>
    <t>Свидетельство о государственной регистрации права от 28.04.2015 53-АБ №418944</t>
  </si>
  <si>
    <t>53:03:0000000:10952(кадастровый номер)</t>
  </si>
  <si>
    <t>д.Костково, ул. Молодёжная с д.6 по д.10</t>
  </si>
  <si>
    <t>361 кв.м.</t>
  </si>
  <si>
    <t>Выписка из ЕГР 15 июня  2018 г.</t>
  </si>
  <si>
    <t xml:space="preserve"> 53:03:0914002:366 (кадастровый номер)</t>
  </si>
  <si>
    <t>501 кв.м.</t>
  </si>
  <si>
    <r>
      <rPr>
        <sz val="8"/>
        <rFont val="Times New Roman"/>
        <family val="1"/>
        <charset val="1"/>
      </rPr>
      <t>53:03:09</t>
    </r>
    <r>
      <rPr>
        <sz val="11"/>
        <rFont val="Times New Roman"/>
        <family val="1"/>
        <charset val="204"/>
      </rPr>
      <t>14002:255-53/037/2018-1 от 17.04.2018 г;</t>
    </r>
  </si>
  <si>
    <t>53:03:0914002:255 (кадастровый номер)</t>
  </si>
  <si>
    <t>д.Ватцы, ул.Васильева с д.1 по д.66</t>
  </si>
  <si>
    <t>905 кв.м.</t>
  </si>
  <si>
    <t>53:03:0931001:351 (кадастровый номер)</t>
  </si>
  <si>
    <t>905 кв. м.</t>
  </si>
  <si>
    <t>53:03:0931001:361 (кадастровый номер)</t>
  </si>
  <si>
    <t>д.Буданово с д.1 по д.34</t>
  </si>
  <si>
    <t>4300 кв. м.</t>
  </si>
  <si>
    <t>Свидетельство о государственной регистрации права от 28.04.2015 53-АБ №418953</t>
  </si>
  <si>
    <t>53:03:0910001:69 (кадастровый номер)</t>
  </si>
  <si>
    <t>4429 кв.м.</t>
  </si>
  <si>
    <t>Свидетельство о государственной регистрации права от 28.04.2015 53-АБ №418954</t>
  </si>
  <si>
    <t xml:space="preserve"> 53:03:0910001:68(кадастровый номер)</t>
  </si>
  <si>
    <t>д.Брод с д.1 по д.45</t>
  </si>
  <si>
    <t>4877 кв.м.</t>
  </si>
  <si>
    <t>Свидетельство о государственной регистрации права от 28.04.2015 53-АБ №418909</t>
  </si>
  <si>
    <t>53:03:0000000:12618 (кадастровый номер)</t>
  </si>
  <si>
    <t>6098 кв.м.</t>
  </si>
  <si>
    <t>Свидетельство о государственной регистрации права от 28.04.2015 53-АБ №418945</t>
  </si>
  <si>
    <t>53:03:0000000:12563 (кадастровый номер)</t>
  </si>
  <si>
    <t>д.Ильюшкино с д.1 по д.37</t>
  </si>
  <si>
    <t>6036 кв.м.</t>
  </si>
  <si>
    <t>Свидетельство о государственной регистрации права от 28.04.2015 53-АБ №418948</t>
  </si>
  <si>
    <t>53:03:0930001:146  (кадастровый номер)</t>
  </si>
  <si>
    <t>Свидетельство о государственной регистрации права от 28.04.2015 53-АБ №418906</t>
  </si>
  <si>
    <t>53:03:0930001:143(кадастровый номер)</t>
  </si>
  <si>
    <t xml:space="preserve">д.Лучки с д.1 по д.79 </t>
  </si>
  <si>
    <t>53:03:0915001:218 (кадастровый номер)</t>
  </si>
  <si>
    <t>53:03:0915001:217  (кадастровый номер)</t>
  </si>
  <si>
    <t>1913кв.м.</t>
  </si>
  <si>
    <t>Свидетельство о государственной регистрации права от 28.04.2015 53-АБ №418955</t>
  </si>
  <si>
    <t>53:03:0934001:44 (кадастровый номер)</t>
  </si>
  <si>
    <t>Свидетельство о государственной регистрации права от 28.04.2015 53-АБ №418956</t>
  </si>
  <si>
    <t>53:03:09340001:43 (кадастровый номер)</t>
  </si>
  <si>
    <t xml:space="preserve">д.Сопки, с д.1 по д.41 </t>
  </si>
  <si>
    <t>4062 кв.м.</t>
  </si>
  <si>
    <t>Свидетельство о государственной регистрации права от 28.04.2015 53-АБ №418951</t>
  </si>
  <si>
    <t>53:03:0929001:118 (кадастровый номер)</t>
  </si>
  <si>
    <t>Свидетельство о государственной регистрации права от 28.04.2015 53-АБ №418952</t>
  </si>
  <si>
    <t xml:space="preserve"> 53:03:0929001:114 (кадастровый номер)</t>
  </si>
  <si>
    <t>д.Соколово с д.1 по д.19</t>
  </si>
  <si>
    <t>4107 кв.м.</t>
  </si>
  <si>
    <t>Свидетельство о государственной регистрации права от 28.04.2015 53-АБ №418903</t>
  </si>
  <si>
    <t>53:03:0928001:69 (кадастровый номер)</t>
  </si>
  <si>
    <t>5586 кв.м.</t>
  </si>
  <si>
    <t>Свидетельство о государственной регистрации права от 28.04.2015 53-АБ №418904</t>
  </si>
  <si>
    <t>53:03:0928001:68 (кадастровый номер)</t>
  </si>
  <si>
    <t>д.Стекляницы с д.1 по д.19</t>
  </si>
  <si>
    <t>410 кв.м.</t>
  </si>
  <si>
    <t>Свидетельство о государственной регистрации права от 28.04.2015 53-АБ №4189950</t>
  </si>
  <si>
    <t xml:space="preserve"> 53:03:0922001:59 (кадастровый номер)</t>
  </si>
  <si>
    <t>Свидетельство о государственной регистрации права от 28.04.2015 53-АБ №418949</t>
  </si>
  <si>
    <t>53:03:0922001:58(кадастровый номер)</t>
  </si>
  <si>
    <t>2380 кв.м.</t>
  </si>
  <si>
    <t>Свидетельство о государственной регистрации права от 28.04.2015 53-АБ №418958</t>
  </si>
  <si>
    <t>53:03:0905001:147 (кадастровый номер)</t>
  </si>
  <si>
    <t>3388 кв.м.</t>
  </si>
  <si>
    <t>Свидетельство о государственной регистрации права от 28.04.2015 53-АБ №418957</t>
  </si>
  <si>
    <t>53:03:0905001:146 (кадастровый номер)</t>
  </si>
  <si>
    <t>д. Серганиха с д.1 по д.42</t>
  </si>
  <si>
    <t>6017 кв.м.</t>
  </si>
  <si>
    <t>Свидетельство о государственной регистрации права от 22.03.2016 №53-53/003-53/103/001/2016-375/1</t>
  </si>
  <si>
    <t>53:03:0917001:187 (кадастровый номер)</t>
  </si>
  <si>
    <t>6169 кв.м.</t>
  </si>
  <si>
    <r>
      <rPr>
        <sz val="8"/>
        <rFont val="Times New Roman"/>
        <family val="1"/>
        <charset val="1"/>
      </rPr>
      <t>Запись регистрации в Едином государственном реестре прав на недвижимое имущество и сделок с ним № 53:03:</t>
    </r>
    <r>
      <rPr>
        <sz val="11"/>
        <rFont val="Times New Roman"/>
        <family val="1"/>
        <charset val="204"/>
      </rPr>
      <t>0917001:186-53/037/2022-1 от 21.02.2022</t>
    </r>
  </si>
  <si>
    <t>д. Усиха с д.1 по д.37</t>
  </si>
  <si>
    <t>4333 кв.м.</t>
  </si>
  <si>
    <t>Свидетельство о государственной регистрации права от 28.04.2015 53-АБ №418946</t>
  </si>
  <si>
    <t>53:03:0920001:105 (кадастровый номер)</t>
  </si>
  <si>
    <t>Свидетельство о государственной регистрации права от 28.04.2015 53-АБ №418947</t>
  </si>
  <si>
    <t xml:space="preserve"> 53:03:0920001:101 (кадастровый номер)</t>
  </si>
  <si>
    <t>д. Дерганиха с д.1 по д.25</t>
  </si>
  <si>
    <t>1446 кв.м.</t>
  </si>
  <si>
    <t>Свидетельство о государственной регистрации права от 22.03.2016 №53-53/003-53/103/001/2016-374/1</t>
  </si>
  <si>
    <t>53:03:0927001:71 (кадастровый номер)</t>
  </si>
  <si>
    <t>2646 кв.м.</t>
  </si>
  <si>
    <t>53:03:0927001:70 (кадастровый номер)</t>
  </si>
  <si>
    <t>д. Еглино с д.1 по д.14.</t>
  </si>
  <si>
    <t>3321 кв.м.</t>
  </si>
  <si>
    <t>№53-53/003-53/103/001/2016-379/1</t>
  </si>
  <si>
    <r>
      <rPr>
        <sz val="11"/>
        <rFont val="Times New Roman"/>
        <family val="1"/>
        <charset val="204"/>
      </rPr>
      <t xml:space="preserve"> 53:03:0937001:45</t>
    </r>
    <r>
      <rPr>
        <sz val="8"/>
        <rFont val="Times New Roman"/>
        <family val="1"/>
        <charset val="1"/>
      </rPr>
      <t xml:space="preserve"> (кадастровый номер)</t>
    </r>
  </si>
  <si>
    <t>№ 53:03:0937001:44-53/037/2022-1 от 21.02. 2022 г;</t>
  </si>
  <si>
    <t>53:03:0937001:44  (кадастровый номер)</t>
  </si>
  <si>
    <t xml:space="preserve"> д.Костково, ул. Молодёжная с д.1 по д.47 </t>
  </si>
  <si>
    <t>3469 кв.м.</t>
  </si>
  <si>
    <t>Свидетельство о государственной регистрации права от 22.03.2016 №53-53/003-53/103/001/2016-377/1</t>
  </si>
  <si>
    <t>53:03:0914002:245 (кадастровый номер)</t>
  </si>
  <si>
    <t xml:space="preserve"> № 53:03:0914002:243-53/037/2022-1 от 21.02. 2022 г;</t>
  </si>
  <si>
    <t>53:03:0914002:243  (кадастровый номер)</t>
  </si>
  <si>
    <t>д.Усторонье с д.1 по д.31</t>
  </si>
  <si>
    <t>3684 кв.м.</t>
  </si>
  <si>
    <t>Свидетельство о государственной регистрации права от 22.03.2016 №53-53/003-53/103/001/2016-378/1</t>
  </si>
  <si>
    <t>53:03:0000000:12620 (кадастровый номер)</t>
  </si>
  <si>
    <t>4540 кв.м.</t>
  </si>
  <si>
    <t>№ 53:03:0000000:12505-53/037/2022-1 от 21.02. 2022 г;</t>
  </si>
  <si>
    <t>53:03:0000000:12505 (кадастровый номер)</t>
  </si>
  <si>
    <t xml:space="preserve"> д. Некрасовичи с д.1 по д.25</t>
  </si>
  <si>
    <t>1902 кв.м.</t>
  </si>
  <si>
    <t>Выписка из ЕГР от 03.09.2018</t>
  </si>
  <si>
    <t>53:03:0933001:158 (кадастровый номер)</t>
  </si>
  <si>
    <t>5719 кв.м.</t>
  </si>
  <si>
    <t xml:space="preserve"> 53:03:0933001:155 (кадастровый номер)</t>
  </si>
  <si>
    <t>земельный участок (кладбище)</t>
  </si>
  <si>
    <t xml:space="preserve">д.Костково </t>
  </si>
  <si>
    <t>3692 кв.м.</t>
  </si>
  <si>
    <t>Свидетельство о государственной регистрации права от 19.03.2020 г №53:03:0916001:242-53/037/2020-1</t>
  </si>
  <si>
    <t>53:03:0916001:242 (кадастровый номер)</t>
  </si>
  <si>
    <t>д.Еглино</t>
  </si>
  <si>
    <t>5197 кв.м.</t>
  </si>
  <si>
    <t xml:space="preserve"> Свидетельство о государственной регистрации права от 23.09.2019 №53:03:0937001:159-53/037/2019-1</t>
  </si>
  <si>
    <t xml:space="preserve"> 53:03:0937001:159 (кадастровый номер)</t>
  </si>
  <si>
    <t>ВСЕГО</t>
  </si>
  <si>
    <t>наименование движимого имущества</t>
  </si>
  <si>
    <t>адрес (местоположение) движимого имущества</t>
  </si>
  <si>
    <t>кол-во  движимого имущества</t>
  </si>
  <si>
    <t>дата возникновения  и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</si>
  <si>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</si>
  <si>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 имущества (обременениях)</t>
  </si>
  <si>
    <t>Беседка</t>
  </si>
  <si>
    <t>д.Брод</t>
  </si>
  <si>
    <t>1 шт</t>
  </si>
  <si>
    <t>товарная накладная №8 от 22.09.2020 ИП  Куликов В.И.</t>
  </si>
  <si>
    <t>Администрация Костковского  сельского поселения</t>
  </si>
  <si>
    <t>д.Стеклянницы</t>
  </si>
  <si>
    <t>Беседка парковая</t>
  </si>
  <si>
    <t>д. Костково</t>
  </si>
  <si>
    <t>1 шт.</t>
  </si>
  <si>
    <t>ИП Куликов В. И.</t>
  </si>
  <si>
    <t>Емкость для мусора (металлическая) 1</t>
  </si>
  <si>
    <t>д.Костково</t>
  </si>
  <si>
    <t>2 шт.</t>
  </si>
  <si>
    <t>акт приёма-передачи</t>
  </si>
  <si>
    <t>Игровой городок</t>
  </si>
  <si>
    <t>ООО «АлиГри»</t>
  </si>
  <si>
    <t>Качель двойная</t>
  </si>
  <si>
    <t>Качель (комбинированная)</t>
  </si>
  <si>
    <t>Качель уличная</t>
  </si>
  <si>
    <t>01.2022</t>
  </si>
  <si>
    <t>товарная накладная №5 от 07.09.2020 ИП  Куликов В.И.</t>
  </si>
  <si>
    <t xml:space="preserve">Контейнер с крышкой для сбора ТБО на колёсах №1
</t>
  </si>
  <si>
    <t>д.Костково ул.Молодежная</t>
  </si>
  <si>
    <t>4 шт.</t>
  </si>
  <si>
    <t xml:space="preserve">Контейнер с крышкой для сбора ТБО на колёсах №2
</t>
  </si>
  <si>
    <t>ООО «Комус» 09.2021</t>
  </si>
  <si>
    <t xml:space="preserve">Контейнер с крышкой для сбора ТБО на колёсах №3
</t>
  </si>
  <si>
    <t>ООО «Комус»09.2021</t>
  </si>
  <si>
    <t xml:space="preserve">Контейнерная площадка без ограждения
</t>
  </si>
  <si>
    <t xml:space="preserve">Контейнерная площадка с ограждением, размер 2,35*1,2 м
</t>
  </si>
  <si>
    <t>6 шт.</t>
  </si>
  <si>
    <t>Скамейка</t>
  </si>
  <si>
    <t>д.Ватцы</t>
  </si>
  <si>
    <t>1шт.</t>
  </si>
  <si>
    <t>Контейнерная площадка 2,5*1,2 (на 2 контейнера) д.Брод</t>
  </si>
  <si>
    <t>08.2022</t>
  </si>
  <si>
    <t>ООО «СтройДом»</t>
  </si>
  <si>
    <t xml:space="preserve">цветочница Зонтик
</t>
  </si>
  <si>
    <t>балансовая стоимость движимого имущества</t>
  </si>
  <si>
    <t>начисленная амортизация (износ) движимого имущества</t>
  </si>
  <si>
    <t>даты возникновения  и прекращения права муниципальной собственности на движимое имущество</t>
  </si>
  <si>
    <t>реквизиты документов -оснований возникновения права муниципальной собственности на движимое имущество</t>
  </si>
  <si>
    <t>инвентарный номер</t>
  </si>
  <si>
    <t>МФУ ViwSonic 18.5 VA1939wa-LED (1366х768) монитор</t>
  </si>
  <si>
    <r>
      <rPr>
        <sz val="8"/>
        <rFont val="Arial Cyr"/>
        <charset val="204"/>
      </rPr>
      <t>11</t>
    </r>
    <r>
      <rPr>
        <sz val="8"/>
        <rFont val="Times New Roman"/>
        <family val="1"/>
        <charset val="204"/>
      </rPr>
      <t>.</t>
    </r>
    <r>
      <rPr>
        <sz val="8"/>
        <rFont val="Arial Cyr"/>
        <charset val="204"/>
      </rPr>
      <t>12</t>
    </r>
    <r>
      <rPr>
        <sz val="8"/>
        <rFont val="Times New Roman"/>
        <family val="1"/>
        <charset val="204"/>
      </rPr>
      <t>.201</t>
    </r>
    <r>
      <rPr>
        <sz val="8"/>
        <rFont val="Arial Cyr"/>
        <charset val="204"/>
      </rPr>
      <t>2</t>
    </r>
  </si>
  <si>
    <t>Акт приема -передачи</t>
  </si>
  <si>
    <t>Принтер SAMSUNG ML2160</t>
  </si>
  <si>
    <t>Принтер безв.</t>
  </si>
  <si>
    <t>Факс Canon FAX-TT200</t>
  </si>
  <si>
    <t>Факс Panasonik kX-982</t>
  </si>
  <si>
    <r>
      <rPr>
        <sz val="8"/>
        <rFont val="Arial Cyr"/>
        <charset val="204"/>
      </rPr>
      <t>03</t>
    </r>
    <r>
      <rPr>
        <sz val="8"/>
        <rFont val="Times New Roman"/>
        <family val="1"/>
        <charset val="204"/>
      </rPr>
      <t>.</t>
    </r>
    <r>
      <rPr>
        <sz val="8"/>
        <rFont val="Arial Cyr"/>
        <charset val="204"/>
      </rPr>
      <t>03</t>
    </r>
    <r>
      <rPr>
        <sz val="8"/>
        <rFont val="Times New Roman"/>
        <family val="1"/>
        <charset val="204"/>
      </rPr>
      <t>.201</t>
    </r>
    <r>
      <rPr>
        <sz val="8"/>
        <rFont val="Arial Cyr"/>
        <charset val="204"/>
      </rPr>
      <t>0</t>
    </r>
  </si>
  <si>
    <t>Canon i-SENSYS LBP3010B</t>
  </si>
  <si>
    <t>Комплект ЭВТ</t>
  </si>
  <si>
    <t>Ноубук ASUS X80L (A8LE) C-M 540(1.86)</t>
  </si>
  <si>
    <t>Ноубук DELL INSPIRON 3542.8649</t>
  </si>
  <si>
    <t>Пожарное оборудование</t>
  </si>
  <si>
    <t>ОАО «Феникс»</t>
  </si>
  <si>
    <t>Системный блок</t>
  </si>
  <si>
    <t>ООО «Бизнес-Софт»</t>
  </si>
  <si>
    <t>Системный блок "Офис"</t>
  </si>
  <si>
    <t>Дверь</t>
  </si>
  <si>
    <t>мотокоса</t>
  </si>
  <si>
    <t>Мотопомпа</t>
  </si>
  <si>
    <t>Сигнализация</t>
  </si>
  <si>
    <t>Шкаф стелаж</t>
  </si>
  <si>
    <t>1.101.34.00017</t>
  </si>
  <si>
    <t>1.101.34.00021</t>
  </si>
  <si>
    <t>1.101.34.00022</t>
  </si>
  <si>
    <t>1.101.34.00091</t>
  </si>
  <si>
    <t>1.101.34.00089</t>
  </si>
  <si>
    <t>1.101.34.00033</t>
  </si>
  <si>
    <t>1.101.34.00041</t>
  </si>
  <si>
    <t>1.101.34.00024</t>
  </si>
  <si>
    <t>1.101.36.00085</t>
  </si>
  <si>
    <t>1.101.36.00086</t>
  </si>
  <si>
    <t>1.101.36.00087</t>
  </si>
  <si>
    <t>1.101.36.00035</t>
  </si>
  <si>
    <t>1.101.36.00081</t>
  </si>
  <si>
    <t>Пылесос</t>
  </si>
  <si>
    <t>Офисная мебель</t>
  </si>
  <si>
    <t>Стол компьютерный</t>
  </si>
  <si>
    <t>Стол письменный СП-04 ольха</t>
  </si>
  <si>
    <t>Евромебель</t>
  </si>
  <si>
    <t>ООО «Агат»</t>
  </si>
  <si>
    <t>д.Сельско, с д.1 по д.20</t>
  </si>
  <si>
    <t>д.Теребень с д.1 по д.47</t>
  </si>
  <si>
    <t>53:03:0917001:186(кадастровый номер)</t>
  </si>
  <si>
    <t>Выписка из ЕГР от 22.02.2022г.-</t>
  </si>
  <si>
    <t>Выписка из ЕГР от 18.04.2018г.</t>
  </si>
  <si>
    <t>ул. Центральная ,д.4</t>
  </si>
  <si>
    <t>д.Лучки,д.Быково,д.Костково,д.Стекляницы</t>
  </si>
  <si>
    <t>3239 кв.м.</t>
  </si>
  <si>
    <t xml:space="preserve">Выписка из ЕГРН от 01.06.2023г. </t>
  </si>
  <si>
    <t>Выписка из ЕГРН от 29.06.2023г.</t>
  </si>
  <si>
    <t>Евроконтейнер для сбор ТКО 1,1 куб.м</t>
  </si>
  <si>
    <t>Открытая контейнерная площадка  е 3*1,2*2 с бетонным основанием (на 2 евроконт.)</t>
  </si>
  <si>
    <t>товарная накладная №99 от 11.10.23 ИП  Куликов В.И.</t>
  </si>
  <si>
    <t>Открытая контейнерная площадка  е 1,5*1,2*2 с бетонным основанием (на 2 евроконт.)</t>
  </si>
  <si>
    <t>товарная накладная №99 от 11.10.23 ИП  Куликов В.И</t>
  </si>
  <si>
    <t>товарная накладная №106 от 10.11.23 ИП  Куликов В.И</t>
  </si>
  <si>
    <t>Костково</t>
  </si>
  <si>
    <t>товарная накладная №100 от 11.10.23 ИП  Куликов В.И</t>
  </si>
  <si>
    <t>3шт.</t>
  </si>
  <si>
    <t>товарная накладная №19от 03.05.2023 ИП  Куликов В.И.</t>
  </si>
  <si>
    <t>3 шт.</t>
  </si>
  <si>
    <t>товарная накладная №33 от 23.05.23 ИП  Куликов В.И</t>
  </si>
  <si>
    <t>д.Серганиха</t>
  </si>
  <si>
    <t>д.Ильюшкино</t>
  </si>
  <si>
    <t>д.Теребень</t>
  </si>
  <si>
    <t>д.Буданово</t>
  </si>
  <si>
    <t>д.Сопки</t>
  </si>
  <si>
    <t>д.Серганиха, д.Ильюшкино , д.Теребень</t>
  </si>
  <si>
    <t>д.Сопки,д.Буданово, д.Серганиха</t>
  </si>
  <si>
    <t>Контейнер мусорный 660 литров</t>
  </si>
  <si>
    <t>ТД ТДС ООО</t>
  </si>
  <si>
    <t>Монитор АОС 23,8 "24B2XDA черный</t>
  </si>
  <si>
    <t>ИП Гонтарь Ю.В.,накладная №3954</t>
  </si>
  <si>
    <t>РЕЕСТР           муниципального имущества Костковского сельского поселения(недвижимого) казны по состоянию на 01.01.2024 года раздел 1</t>
  </si>
  <si>
    <t xml:space="preserve">          РЕЕСТР           муниципального (движимого) имущества казны по состоянию на 01.01.2024 года раздел 2</t>
  </si>
  <si>
    <t>РЕЕСТР           муниципального имущества Костковского сельского поселения(недвижимого) по состоянию на 01.01.2024 года раздел 1</t>
  </si>
  <si>
    <t>нежилое здание</t>
  </si>
  <si>
    <t>Распоряжение</t>
  </si>
  <si>
    <t>начисленная амортизация (износ) движимого имуществ</t>
  </si>
  <si>
    <t xml:space="preserve">д.Костково ул.Центральная д.4 </t>
  </si>
  <si>
    <t>РЕЕСТР     муниципального имущества по состоянию на 01.01.2024 года раздел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</si>
</sst>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[$]@"/>
    <numFmt numFmtId="166" formatCode="[$-419]General"/>
    <numFmt numFmtId="167" formatCode="[$-419]dd/mm/yyyy"/>
  </numFmts>
  <fonts count="10" x14ac:knownFonts="1">
    <font>
      <sz val="10"/>
      <name val="Arial Cyr"/>
      <charset val="204"/>
    </font>
    <font>
      <sz val="8"/>
      <name val="Times New Roman"/>
      <family val="1"/>
      <charset val="1"/>
    </font>
    <font>
      <b/>
      <sz val="8"/>
      <name val="Times New Roman"/>
      <family val="1"/>
      <charset val="1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0"/>
      <name val="Arial Cyr"/>
      <charset val="204"/>
    </font>
    <font>
      <sz val="8"/>
      <color rgb="FF000000"/>
      <name val="Times New Roman"/>
      <family val="1"/>
      <charset val="1"/>
    </font>
    <font>
      <sz val="8"/>
      <name val="Arial Cyr"/>
      <charset val="204"/>
    </font>
    <font>
      <b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AA95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A6A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left" vertical="center" wrapText="1"/>
    </xf>
    <xf numFmtId="167" fontId="1" fillId="2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0" xfId="0" applyFill="1" applyAlignment="1"/>
    <xf numFmtId="0" fontId="0" fillId="2" borderId="0" xfId="0" applyFill="1"/>
    <xf numFmtId="0" fontId="0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left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7" fontId="1" fillId="2" borderId="2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" fillId="11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AA95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B66C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1"/>
  <sheetViews>
    <sheetView workbookViewId="0">
      <selection activeCell="G39" sqref="G39"/>
    </sheetView>
  </sheetViews>
  <sheetFormatPr defaultColWidth="8.7109375" defaultRowHeight="12.75" x14ac:dyDescent="0.2"/>
  <cols>
    <col min="1" max="1" width="4.5703125" style="1" customWidth="1"/>
    <col min="2" max="2" width="9.140625" style="1" customWidth="1"/>
    <col min="3" max="3" width="11.42578125" style="1" customWidth="1"/>
    <col min="4" max="4" width="8.7109375" style="1"/>
    <col min="5" max="5" width="11.7109375" style="1" customWidth="1"/>
    <col min="6" max="6" width="11.28515625" style="1" customWidth="1"/>
    <col min="7" max="7" width="12.42578125" style="1" customWidth="1"/>
    <col min="8" max="8" width="13.140625" style="1" customWidth="1"/>
    <col min="9" max="9" width="15" style="1" customWidth="1"/>
    <col min="10" max="10" width="17.140625" style="1" customWidth="1"/>
    <col min="11" max="11" width="15" style="1" customWidth="1"/>
    <col min="12" max="12" width="17.85546875" style="1" customWidth="1"/>
    <col min="13" max="13" width="18.85546875" style="1" customWidth="1"/>
    <col min="14" max="1025" width="8.7109375" style="1"/>
  </cols>
  <sheetData>
    <row r="1" spans="1:1025" ht="12.75" customHeight="1" x14ac:dyDescent="0.2">
      <c r="A1" s="2"/>
      <c r="B1" s="62" t="s">
        <v>268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025" x14ac:dyDescent="0.2">
      <c r="A2" s="27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025" ht="73.150000000000006" customHeight="1" x14ac:dyDescent="0.2">
      <c r="A3" s="16" t="s">
        <v>0</v>
      </c>
      <c r="B3" s="64" t="s">
        <v>1</v>
      </c>
      <c r="C3" s="64"/>
      <c r="D3" s="64" t="s">
        <v>2</v>
      </c>
      <c r="E3" s="64"/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25"/>
    </row>
    <row r="4" spans="1:1025" ht="37.35" customHeight="1" x14ac:dyDescent="0.2">
      <c r="A4" s="16">
        <v>1</v>
      </c>
      <c r="B4" s="65" t="s">
        <v>11</v>
      </c>
      <c r="C4" s="65"/>
      <c r="D4" s="65" t="s">
        <v>12</v>
      </c>
      <c r="E4" s="65"/>
      <c r="F4" s="16" t="s">
        <v>13</v>
      </c>
      <c r="G4" s="18"/>
      <c r="H4" s="29">
        <v>1</v>
      </c>
      <c r="I4" s="30">
        <v>44613</v>
      </c>
      <c r="J4" s="20" t="s">
        <v>14</v>
      </c>
      <c r="K4" s="16" t="s">
        <v>15</v>
      </c>
      <c r="L4" s="16" t="s">
        <v>16</v>
      </c>
      <c r="M4" s="16" t="s">
        <v>17</v>
      </c>
      <c r="N4" s="25"/>
    </row>
    <row r="5" spans="1:1025" ht="28.35" customHeight="1" x14ac:dyDescent="0.2">
      <c r="A5" s="16">
        <v>2</v>
      </c>
      <c r="B5" s="65" t="s">
        <v>18</v>
      </c>
      <c r="C5" s="65"/>
      <c r="D5" s="65" t="s">
        <v>12</v>
      </c>
      <c r="E5" s="65"/>
      <c r="F5" s="16" t="s">
        <v>13</v>
      </c>
      <c r="G5" s="18"/>
      <c r="H5" s="29">
        <v>1</v>
      </c>
      <c r="I5" s="30">
        <v>42451</v>
      </c>
      <c r="J5" s="20" t="s">
        <v>19</v>
      </c>
      <c r="K5" s="16" t="s">
        <v>15</v>
      </c>
      <c r="L5" s="16" t="s">
        <v>16</v>
      </c>
      <c r="M5" s="16" t="s">
        <v>20</v>
      </c>
      <c r="N5" s="25"/>
    </row>
    <row r="6" spans="1:1025" ht="46.35" customHeight="1" x14ac:dyDescent="0.2">
      <c r="A6" s="16">
        <v>3</v>
      </c>
      <c r="B6" s="65" t="s">
        <v>18</v>
      </c>
      <c r="C6" s="65"/>
      <c r="D6" s="65" t="s">
        <v>21</v>
      </c>
      <c r="E6" s="65"/>
      <c r="F6" s="16" t="s">
        <v>22</v>
      </c>
      <c r="G6" s="18"/>
      <c r="H6" s="29">
        <v>1</v>
      </c>
      <c r="I6" s="30">
        <v>42122</v>
      </c>
      <c r="J6" s="20" t="s">
        <v>23</v>
      </c>
      <c r="K6" s="16" t="s">
        <v>15</v>
      </c>
      <c r="L6" s="16" t="s">
        <v>16</v>
      </c>
      <c r="M6" s="16" t="s">
        <v>24</v>
      </c>
      <c r="N6" s="25"/>
    </row>
    <row r="7" spans="1:1025" ht="46.35" customHeight="1" x14ac:dyDescent="0.2">
      <c r="A7" s="16">
        <v>4</v>
      </c>
      <c r="B7" s="65" t="s">
        <v>11</v>
      </c>
      <c r="C7" s="65"/>
      <c r="D7" s="65" t="s">
        <v>21</v>
      </c>
      <c r="E7" s="65"/>
      <c r="F7" s="16" t="s">
        <v>22</v>
      </c>
      <c r="G7" s="18"/>
      <c r="H7" s="29">
        <v>1</v>
      </c>
      <c r="I7" s="30">
        <v>42122</v>
      </c>
      <c r="J7" s="20" t="s">
        <v>25</v>
      </c>
      <c r="K7" s="16" t="s">
        <v>15</v>
      </c>
      <c r="L7" s="16" t="s">
        <v>16</v>
      </c>
      <c r="M7" s="16" t="s">
        <v>26</v>
      </c>
      <c r="N7" s="25"/>
    </row>
    <row r="8" spans="1:1025" ht="28.35" customHeight="1" x14ac:dyDescent="0.2">
      <c r="A8" s="16">
        <v>5</v>
      </c>
      <c r="B8" s="65" t="s">
        <v>18</v>
      </c>
      <c r="C8" s="65"/>
      <c r="D8" s="65" t="s">
        <v>27</v>
      </c>
      <c r="E8" s="65"/>
      <c r="F8" s="16" t="s">
        <v>28</v>
      </c>
      <c r="G8" s="18"/>
      <c r="H8" s="29">
        <v>1</v>
      </c>
      <c r="I8" s="16">
        <v>2018</v>
      </c>
      <c r="J8" s="20" t="s">
        <v>29</v>
      </c>
      <c r="K8" s="16" t="s">
        <v>15</v>
      </c>
      <c r="L8" s="16" t="s">
        <v>16</v>
      </c>
      <c r="M8" s="16" t="s">
        <v>30</v>
      </c>
      <c r="N8" s="25"/>
    </row>
    <row r="9" spans="1:1025" ht="37.35" customHeight="1" x14ac:dyDescent="0.2">
      <c r="A9" s="16">
        <v>6</v>
      </c>
      <c r="B9" s="65" t="s">
        <v>11</v>
      </c>
      <c r="C9" s="65"/>
      <c r="D9" s="65" t="s">
        <v>27</v>
      </c>
      <c r="E9" s="65"/>
      <c r="F9" s="16" t="s">
        <v>31</v>
      </c>
      <c r="G9" s="18"/>
      <c r="H9" s="29">
        <v>1</v>
      </c>
      <c r="I9" s="16">
        <v>2018</v>
      </c>
      <c r="J9" s="31" t="s">
        <v>32</v>
      </c>
      <c r="K9" s="16" t="s">
        <v>15</v>
      </c>
      <c r="L9" s="16" t="s">
        <v>16</v>
      </c>
      <c r="M9" s="16" t="s">
        <v>33</v>
      </c>
      <c r="N9" s="25"/>
    </row>
    <row r="10" spans="1:1025" s="58" customFormat="1" ht="43.5" customHeight="1" x14ac:dyDescent="0.2">
      <c r="A10" s="60">
        <v>7</v>
      </c>
      <c r="B10" s="65" t="s">
        <v>18</v>
      </c>
      <c r="C10" s="65"/>
      <c r="D10" s="65" t="s">
        <v>34</v>
      </c>
      <c r="E10" s="65"/>
      <c r="F10" s="60" t="s">
        <v>35</v>
      </c>
      <c r="G10" s="38"/>
      <c r="H10" s="91">
        <v>1</v>
      </c>
      <c r="I10" s="60">
        <v>2018</v>
      </c>
      <c r="J10" s="61" t="s">
        <v>29</v>
      </c>
      <c r="K10" s="60" t="s">
        <v>15</v>
      </c>
      <c r="L10" s="60" t="s">
        <v>16</v>
      </c>
      <c r="M10" s="60" t="s">
        <v>38</v>
      </c>
      <c r="N10" s="92"/>
      <c r="O10" s="93"/>
      <c r="P10" s="93"/>
      <c r="Q10" s="93"/>
      <c r="R10" s="93"/>
      <c r="S10" s="93"/>
      <c r="T10" s="93"/>
      <c r="U10" s="93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</row>
    <row r="11" spans="1:1025" ht="37.35" customHeight="1" x14ac:dyDescent="0.2">
      <c r="A11" s="16">
        <v>8</v>
      </c>
      <c r="B11" s="65" t="s">
        <v>11</v>
      </c>
      <c r="C11" s="65"/>
      <c r="D11" s="65" t="s">
        <v>34</v>
      </c>
      <c r="E11" s="65"/>
      <c r="F11" s="16" t="s">
        <v>37</v>
      </c>
      <c r="G11" s="18"/>
      <c r="H11" s="29">
        <v>1</v>
      </c>
      <c r="I11" s="16">
        <v>2018</v>
      </c>
      <c r="J11" s="20" t="s">
        <v>29</v>
      </c>
      <c r="K11" s="16" t="s">
        <v>15</v>
      </c>
      <c r="L11" s="16" t="s">
        <v>16</v>
      </c>
      <c r="M11" s="16" t="s">
        <v>36</v>
      </c>
      <c r="N11" s="25"/>
    </row>
    <row r="12" spans="1:1025" s="58" customFormat="1" ht="46.35" customHeight="1" x14ac:dyDescent="0.2">
      <c r="A12" s="60">
        <v>9</v>
      </c>
      <c r="B12" s="65" t="s">
        <v>18</v>
      </c>
      <c r="C12" s="65"/>
      <c r="D12" s="65" t="s">
        <v>39</v>
      </c>
      <c r="E12" s="65"/>
      <c r="F12" s="60" t="s">
        <v>40</v>
      </c>
      <c r="G12" s="60"/>
      <c r="H12" s="91">
        <v>1</v>
      </c>
      <c r="I12" s="60">
        <v>2015</v>
      </c>
      <c r="J12" s="61" t="s">
        <v>41</v>
      </c>
      <c r="K12" s="60" t="s">
        <v>15</v>
      </c>
      <c r="L12" s="60" t="s">
        <v>16</v>
      </c>
      <c r="M12" s="60" t="s">
        <v>42</v>
      </c>
      <c r="N12" s="92"/>
      <c r="O12" s="93"/>
      <c r="P12" s="93"/>
      <c r="Q12" s="93"/>
      <c r="R12" s="93"/>
      <c r="S12" s="93"/>
      <c r="T12" s="93"/>
      <c r="U12" s="93"/>
      <c r="V12" s="93"/>
      <c r="W12" s="93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57"/>
      <c r="UF12" s="57"/>
      <c r="UG12" s="57"/>
      <c r="UH12" s="57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57"/>
      <c r="UV12" s="57"/>
      <c r="UW12" s="57"/>
      <c r="UX12" s="57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57"/>
      <c r="VL12" s="57"/>
      <c r="VM12" s="57"/>
      <c r="VN12" s="57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57"/>
      <c r="WB12" s="57"/>
      <c r="WC12" s="57"/>
      <c r="WD12" s="57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57"/>
      <c r="WR12" s="57"/>
      <c r="WS12" s="57"/>
      <c r="WT12" s="57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57"/>
      <c r="XH12" s="57"/>
      <c r="XI12" s="57"/>
      <c r="XJ12" s="57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57"/>
      <c r="XX12" s="57"/>
      <c r="XY12" s="57"/>
      <c r="XZ12" s="57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57"/>
      <c r="YN12" s="57"/>
      <c r="YO12" s="57"/>
      <c r="YP12" s="57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57"/>
      <c r="ZD12" s="57"/>
      <c r="ZE12" s="57"/>
      <c r="ZF12" s="57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57"/>
      <c r="ZT12" s="57"/>
      <c r="ZU12" s="57"/>
      <c r="ZV12" s="57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57"/>
      <c r="AAJ12" s="57"/>
      <c r="AAK12" s="57"/>
      <c r="AAL12" s="57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57"/>
      <c r="AAZ12" s="57"/>
      <c r="ABA12" s="57"/>
      <c r="ABB12" s="57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57"/>
      <c r="ABP12" s="57"/>
      <c r="ABQ12" s="57"/>
      <c r="ABR12" s="57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57"/>
      <c r="ACF12" s="57"/>
      <c r="ACG12" s="57"/>
      <c r="ACH12" s="57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57"/>
      <c r="ACV12" s="57"/>
      <c r="ACW12" s="57"/>
      <c r="ACX12" s="57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57"/>
      <c r="ADL12" s="57"/>
      <c r="ADM12" s="57"/>
      <c r="ADN12" s="57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57"/>
      <c r="AEB12" s="57"/>
      <c r="AEC12" s="57"/>
      <c r="AED12" s="57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57"/>
      <c r="AER12" s="57"/>
      <c r="AES12" s="57"/>
      <c r="AET12" s="57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57"/>
      <c r="AFH12" s="57"/>
      <c r="AFI12" s="57"/>
      <c r="AFJ12" s="57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57"/>
      <c r="AFX12" s="57"/>
      <c r="AFY12" s="57"/>
      <c r="AFZ12" s="57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57"/>
      <c r="AGN12" s="57"/>
      <c r="AGO12" s="57"/>
      <c r="AGP12" s="57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57"/>
      <c r="AHD12" s="57"/>
      <c r="AHE12" s="57"/>
      <c r="AHF12" s="57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57"/>
      <c r="AHT12" s="57"/>
      <c r="AHU12" s="57"/>
      <c r="AHV12" s="57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57"/>
      <c r="AIJ12" s="57"/>
      <c r="AIK12" s="57"/>
      <c r="AIL12" s="57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57"/>
      <c r="AIZ12" s="57"/>
      <c r="AJA12" s="57"/>
      <c r="AJB12" s="57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57"/>
      <c r="AJP12" s="57"/>
      <c r="AJQ12" s="57"/>
      <c r="AJR12" s="57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57"/>
      <c r="AKF12" s="57"/>
      <c r="AKG12" s="57"/>
      <c r="AKH12" s="57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57"/>
      <c r="AKV12" s="57"/>
      <c r="AKW12" s="57"/>
      <c r="AKX12" s="57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57"/>
      <c r="ALL12" s="57"/>
      <c r="ALM12" s="57"/>
      <c r="ALN12" s="57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57"/>
      <c r="AMB12" s="57"/>
      <c r="AMC12" s="57"/>
      <c r="AMD12" s="57"/>
      <c r="AME12" s="57"/>
      <c r="AMF12" s="57"/>
      <c r="AMG12" s="57"/>
      <c r="AMH12" s="57"/>
      <c r="AMI12" s="57"/>
      <c r="AMJ12" s="57"/>
      <c r="AMK12" s="57"/>
    </row>
    <row r="13" spans="1:1025" ht="46.35" customHeight="1" x14ac:dyDescent="0.2">
      <c r="A13" s="16">
        <v>10</v>
      </c>
      <c r="B13" s="66" t="s">
        <v>11</v>
      </c>
      <c r="C13" s="66"/>
      <c r="D13" s="65" t="s">
        <v>39</v>
      </c>
      <c r="E13" s="65"/>
      <c r="F13" s="29" t="s">
        <v>43</v>
      </c>
      <c r="G13" s="29"/>
      <c r="H13" s="29">
        <v>1</v>
      </c>
      <c r="I13" s="32">
        <v>2015</v>
      </c>
      <c r="J13" s="20" t="s">
        <v>44</v>
      </c>
      <c r="K13" s="16" t="s">
        <v>15</v>
      </c>
      <c r="L13" s="29" t="s">
        <v>16</v>
      </c>
      <c r="M13" s="29" t="s">
        <v>45</v>
      </c>
      <c r="N13" s="25"/>
    </row>
    <row r="14" spans="1:1025" s="58" customFormat="1" ht="68.25" customHeight="1" x14ac:dyDescent="0.2">
      <c r="A14" s="60">
        <v>11</v>
      </c>
      <c r="B14" s="65" t="s">
        <v>18</v>
      </c>
      <c r="C14" s="65"/>
      <c r="D14" s="65" t="s">
        <v>46</v>
      </c>
      <c r="E14" s="65"/>
      <c r="F14" s="60" t="s">
        <v>47</v>
      </c>
      <c r="G14" s="38"/>
      <c r="H14" s="91">
        <v>1</v>
      </c>
      <c r="I14" s="60">
        <v>2015</v>
      </c>
      <c r="J14" s="61" t="s">
        <v>48</v>
      </c>
      <c r="K14" s="60" t="s">
        <v>15</v>
      </c>
      <c r="L14" s="60" t="s">
        <v>16</v>
      </c>
      <c r="M14" s="60" t="s">
        <v>49</v>
      </c>
      <c r="N14" s="92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7"/>
      <c r="ALF14" s="57"/>
      <c r="ALG14" s="57"/>
      <c r="ALH14" s="57"/>
      <c r="ALI14" s="57"/>
      <c r="ALJ14" s="57"/>
      <c r="ALK14" s="57"/>
      <c r="ALL14" s="57"/>
      <c r="ALM14" s="57"/>
      <c r="ALN14" s="57"/>
      <c r="ALO14" s="57"/>
      <c r="ALP14" s="57"/>
      <c r="ALQ14" s="57"/>
      <c r="ALR14" s="57"/>
      <c r="ALS14" s="57"/>
      <c r="ALT14" s="57"/>
      <c r="ALU14" s="57"/>
      <c r="ALV14" s="57"/>
      <c r="ALW14" s="57"/>
      <c r="ALX14" s="57"/>
      <c r="ALY14" s="57"/>
      <c r="ALZ14" s="57"/>
      <c r="AMA14" s="57"/>
      <c r="AMB14" s="57"/>
      <c r="AMC14" s="57"/>
      <c r="AMD14" s="57"/>
      <c r="AME14" s="57"/>
      <c r="AMF14" s="57"/>
      <c r="AMG14" s="57"/>
      <c r="AMH14" s="57"/>
      <c r="AMI14" s="57"/>
      <c r="AMJ14" s="57"/>
      <c r="AMK14" s="57"/>
    </row>
    <row r="15" spans="1:1025" ht="46.35" customHeight="1" x14ac:dyDescent="0.2">
      <c r="A15" s="16">
        <v>12</v>
      </c>
      <c r="B15" s="65" t="s">
        <v>11</v>
      </c>
      <c r="C15" s="65"/>
      <c r="D15" s="65" t="s">
        <v>46</v>
      </c>
      <c r="E15" s="65"/>
      <c r="F15" s="16" t="s">
        <v>50</v>
      </c>
      <c r="G15" s="18"/>
      <c r="H15" s="29">
        <v>1</v>
      </c>
      <c r="I15" s="16">
        <v>2015</v>
      </c>
      <c r="J15" s="20" t="s">
        <v>51</v>
      </c>
      <c r="K15" s="16" t="s">
        <v>15</v>
      </c>
      <c r="L15" s="16" t="s">
        <v>16</v>
      </c>
      <c r="M15" s="16" t="s">
        <v>52</v>
      </c>
      <c r="N15" s="25"/>
    </row>
    <row r="16" spans="1:1025" ht="46.35" customHeight="1" x14ac:dyDescent="0.2">
      <c r="A16" s="16">
        <v>13</v>
      </c>
      <c r="B16" s="65" t="s">
        <v>18</v>
      </c>
      <c r="C16" s="65"/>
      <c r="D16" s="65" t="s">
        <v>53</v>
      </c>
      <c r="E16" s="65"/>
      <c r="F16" s="16" t="s">
        <v>54</v>
      </c>
      <c r="G16" s="18"/>
      <c r="H16" s="29">
        <v>1</v>
      </c>
      <c r="I16" s="16">
        <v>2015</v>
      </c>
      <c r="J16" s="20" t="s">
        <v>55</v>
      </c>
      <c r="K16" s="16" t="s">
        <v>15</v>
      </c>
      <c r="L16" s="16" t="s">
        <v>16</v>
      </c>
      <c r="M16" s="16" t="s">
        <v>56</v>
      </c>
      <c r="N16" s="25"/>
    </row>
    <row r="17" spans="1:31" ht="46.35" customHeight="1" x14ac:dyDescent="0.2">
      <c r="A17" s="16">
        <v>14</v>
      </c>
      <c r="B17" s="66" t="s">
        <v>11</v>
      </c>
      <c r="C17" s="66"/>
      <c r="D17" s="65" t="s">
        <v>53</v>
      </c>
      <c r="E17" s="65"/>
      <c r="F17" s="16" t="s">
        <v>54</v>
      </c>
      <c r="G17" s="29"/>
      <c r="H17" s="29">
        <v>1</v>
      </c>
      <c r="I17" s="29">
        <v>2015</v>
      </c>
      <c r="J17" s="20" t="s">
        <v>57</v>
      </c>
      <c r="K17" s="16" t="s">
        <v>15</v>
      </c>
      <c r="L17" s="29" t="s">
        <v>16</v>
      </c>
      <c r="M17" s="29" t="s">
        <v>58</v>
      </c>
      <c r="N17" s="25"/>
    </row>
    <row r="18" spans="1:31" ht="46.35" customHeight="1" x14ac:dyDescent="0.2">
      <c r="A18" s="16">
        <v>15</v>
      </c>
      <c r="B18" s="65" t="s">
        <v>18</v>
      </c>
      <c r="C18" s="65"/>
      <c r="D18" s="65" t="s">
        <v>59</v>
      </c>
      <c r="E18" s="65"/>
      <c r="F18" s="16" t="s">
        <v>242</v>
      </c>
      <c r="G18" s="18"/>
      <c r="H18" s="29">
        <v>1</v>
      </c>
      <c r="I18" s="43">
        <v>45078</v>
      </c>
      <c r="J18" s="20" t="s">
        <v>243</v>
      </c>
      <c r="K18" s="16" t="s">
        <v>15</v>
      </c>
      <c r="L18" s="16" t="s">
        <v>16</v>
      </c>
      <c r="M18" s="16" t="s">
        <v>60</v>
      </c>
      <c r="N18" s="25"/>
    </row>
    <row r="19" spans="1:31" ht="46.35" customHeight="1" x14ac:dyDescent="0.2">
      <c r="A19" s="16">
        <v>16</v>
      </c>
      <c r="B19" s="66" t="s">
        <v>11</v>
      </c>
      <c r="C19" s="66"/>
      <c r="D19" s="65" t="s">
        <v>59</v>
      </c>
      <c r="E19" s="65"/>
      <c r="F19" s="16" t="s">
        <v>242</v>
      </c>
      <c r="G19" s="18"/>
      <c r="H19" s="29">
        <v>1</v>
      </c>
      <c r="I19" s="43">
        <v>45106</v>
      </c>
      <c r="J19" s="20" t="s">
        <v>244</v>
      </c>
      <c r="K19" s="16" t="s">
        <v>15</v>
      </c>
      <c r="L19" s="16" t="s">
        <v>16</v>
      </c>
      <c r="M19" s="16" t="s">
        <v>61</v>
      </c>
      <c r="N19" s="25"/>
    </row>
    <row r="20" spans="1:31" ht="46.35" customHeight="1" x14ac:dyDescent="0.2">
      <c r="A20" s="16">
        <v>17</v>
      </c>
      <c r="B20" s="65" t="s">
        <v>18</v>
      </c>
      <c r="C20" s="65"/>
      <c r="D20" s="65" t="s">
        <v>235</v>
      </c>
      <c r="E20" s="65"/>
      <c r="F20" s="16" t="s">
        <v>62</v>
      </c>
      <c r="G20" s="18"/>
      <c r="H20" s="29">
        <v>1</v>
      </c>
      <c r="I20" s="16">
        <v>2015</v>
      </c>
      <c r="J20" s="20" t="s">
        <v>63</v>
      </c>
      <c r="K20" s="16" t="s">
        <v>15</v>
      </c>
      <c r="L20" s="16" t="s">
        <v>16</v>
      </c>
      <c r="M20" s="16" t="s">
        <v>64</v>
      </c>
      <c r="N20" s="25"/>
    </row>
    <row r="21" spans="1:31" ht="46.35" customHeight="1" x14ac:dyDescent="0.2">
      <c r="A21" s="16">
        <v>18</v>
      </c>
      <c r="B21" s="66" t="s">
        <v>11</v>
      </c>
      <c r="C21" s="66"/>
      <c r="D21" s="65" t="s">
        <v>235</v>
      </c>
      <c r="E21" s="65"/>
      <c r="F21" s="16" t="s">
        <v>62</v>
      </c>
      <c r="G21" s="18"/>
      <c r="H21" s="29">
        <v>1</v>
      </c>
      <c r="I21" s="16">
        <v>2015</v>
      </c>
      <c r="J21" s="20" t="s">
        <v>65</v>
      </c>
      <c r="K21" s="16" t="s">
        <v>15</v>
      </c>
      <c r="L21" s="16" t="s">
        <v>16</v>
      </c>
      <c r="M21" s="16" t="s">
        <v>66</v>
      </c>
      <c r="N21" s="25"/>
    </row>
    <row r="22" spans="1:31" s="4" customFormat="1" ht="46.35" customHeight="1" x14ac:dyDescent="0.2">
      <c r="A22" s="16">
        <v>19</v>
      </c>
      <c r="B22" s="65" t="s">
        <v>18</v>
      </c>
      <c r="C22" s="65"/>
      <c r="D22" s="65" t="s">
        <v>67</v>
      </c>
      <c r="E22" s="65"/>
      <c r="F22" s="20" t="s">
        <v>68</v>
      </c>
      <c r="G22" s="22"/>
      <c r="H22" s="33">
        <v>1</v>
      </c>
      <c r="I22" s="20">
        <v>2015</v>
      </c>
      <c r="J22" s="20" t="s">
        <v>69</v>
      </c>
      <c r="K22" s="16" t="s">
        <v>15</v>
      </c>
      <c r="L22" s="20" t="s">
        <v>16</v>
      </c>
      <c r="M22" s="20" t="s">
        <v>70</v>
      </c>
      <c r="N22" s="25"/>
      <c r="O22" s="1"/>
      <c r="P22" s="1"/>
    </row>
    <row r="23" spans="1:31" s="2" customFormat="1" ht="46.35" customHeight="1" x14ac:dyDescent="0.2">
      <c r="A23" s="16">
        <v>20</v>
      </c>
      <c r="B23" s="66" t="s">
        <v>11</v>
      </c>
      <c r="C23" s="66"/>
      <c r="D23" s="65" t="s">
        <v>67</v>
      </c>
      <c r="E23" s="65"/>
      <c r="F23" s="20" t="s">
        <v>68</v>
      </c>
      <c r="G23" s="18"/>
      <c r="H23" s="29">
        <v>1</v>
      </c>
      <c r="I23" s="16">
        <v>2015</v>
      </c>
      <c r="J23" s="20" t="s">
        <v>71</v>
      </c>
      <c r="K23" s="16" t="s">
        <v>15</v>
      </c>
      <c r="L23" s="16" t="s">
        <v>16</v>
      </c>
      <c r="M23" s="16" t="s">
        <v>72</v>
      </c>
      <c r="N23" s="26"/>
    </row>
    <row r="24" spans="1:31" s="59" customFormat="1" ht="57" customHeight="1" x14ac:dyDescent="0.2">
      <c r="A24" s="60">
        <v>21</v>
      </c>
      <c r="B24" s="65" t="s">
        <v>18</v>
      </c>
      <c r="C24" s="65"/>
      <c r="D24" s="65" t="s">
        <v>73</v>
      </c>
      <c r="E24" s="65"/>
      <c r="F24" s="60" t="s">
        <v>74</v>
      </c>
      <c r="G24" s="38"/>
      <c r="H24" s="91">
        <v>1</v>
      </c>
      <c r="I24" s="60">
        <v>2015</v>
      </c>
      <c r="J24" s="61" t="s">
        <v>75</v>
      </c>
      <c r="K24" s="60" t="s">
        <v>15</v>
      </c>
      <c r="L24" s="60" t="s">
        <v>16</v>
      </c>
      <c r="M24" s="60" t="s">
        <v>76</v>
      </c>
      <c r="N24" s="94"/>
      <c r="O24" s="95"/>
      <c r="P24" s="95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ht="46.35" customHeight="1" x14ac:dyDescent="0.2">
      <c r="A25" s="16">
        <v>22</v>
      </c>
      <c r="B25" s="66" t="s">
        <v>11</v>
      </c>
      <c r="C25" s="66"/>
      <c r="D25" s="65" t="s">
        <v>73</v>
      </c>
      <c r="E25" s="65"/>
      <c r="F25" s="16" t="s">
        <v>77</v>
      </c>
      <c r="G25" s="18"/>
      <c r="H25" s="29">
        <v>1</v>
      </c>
      <c r="I25" s="16">
        <v>2015</v>
      </c>
      <c r="J25" s="20" t="s">
        <v>78</v>
      </c>
      <c r="K25" s="16" t="s">
        <v>15</v>
      </c>
      <c r="L25" s="16" t="s">
        <v>16</v>
      </c>
      <c r="M25" s="16" t="s">
        <v>79</v>
      </c>
      <c r="N25" s="25"/>
    </row>
    <row r="26" spans="1:31" ht="46.35" customHeight="1" x14ac:dyDescent="0.2">
      <c r="A26" s="16">
        <v>23</v>
      </c>
      <c r="B26" s="65" t="s">
        <v>18</v>
      </c>
      <c r="C26" s="65"/>
      <c r="D26" s="65" t="s">
        <v>80</v>
      </c>
      <c r="E26" s="65"/>
      <c r="F26" s="16" t="s">
        <v>81</v>
      </c>
      <c r="G26" s="18"/>
      <c r="H26" s="29">
        <v>1</v>
      </c>
      <c r="I26" s="16">
        <v>2015</v>
      </c>
      <c r="J26" s="20" t="s">
        <v>82</v>
      </c>
      <c r="K26" s="16" t="s">
        <v>15</v>
      </c>
      <c r="L26" s="16" t="s">
        <v>16</v>
      </c>
      <c r="M26" s="16" t="s">
        <v>83</v>
      </c>
      <c r="N26" s="25"/>
    </row>
    <row r="27" spans="1:31" ht="46.35" customHeight="1" x14ac:dyDescent="0.2">
      <c r="A27" s="16">
        <v>24</v>
      </c>
      <c r="B27" s="66" t="s">
        <v>11</v>
      </c>
      <c r="C27" s="66"/>
      <c r="D27" s="65" t="s">
        <v>80</v>
      </c>
      <c r="E27" s="65"/>
      <c r="F27" s="16" t="s">
        <v>81</v>
      </c>
      <c r="G27" s="18"/>
      <c r="H27" s="29">
        <v>1</v>
      </c>
      <c r="I27" s="34">
        <v>2015</v>
      </c>
      <c r="J27" s="20" t="s">
        <v>84</v>
      </c>
      <c r="K27" s="16" t="s">
        <v>15</v>
      </c>
      <c r="L27" s="16" t="s">
        <v>16</v>
      </c>
      <c r="M27" s="16" t="s">
        <v>85</v>
      </c>
      <c r="N27" s="25"/>
    </row>
    <row r="28" spans="1:31" ht="46.35" customHeight="1" x14ac:dyDescent="0.2">
      <c r="A28" s="16">
        <v>25</v>
      </c>
      <c r="B28" s="65" t="s">
        <v>18</v>
      </c>
      <c r="C28" s="65"/>
      <c r="D28" s="65" t="s">
        <v>236</v>
      </c>
      <c r="E28" s="65"/>
      <c r="F28" s="16" t="s">
        <v>86</v>
      </c>
      <c r="G28" s="18"/>
      <c r="H28" s="29">
        <v>1</v>
      </c>
      <c r="I28" s="34">
        <v>2015</v>
      </c>
      <c r="J28" s="20" t="s">
        <v>87</v>
      </c>
      <c r="K28" s="16" t="s">
        <v>15</v>
      </c>
      <c r="L28" s="16" t="s">
        <v>16</v>
      </c>
      <c r="M28" s="16" t="s">
        <v>88</v>
      </c>
      <c r="N28" s="25"/>
    </row>
    <row r="29" spans="1:31" ht="46.35" customHeight="1" x14ac:dyDescent="0.2">
      <c r="A29" s="16">
        <v>26</v>
      </c>
      <c r="B29" s="66" t="s">
        <v>11</v>
      </c>
      <c r="C29" s="66"/>
      <c r="D29" s="65" t="s">
        <v>236</v>
      </c>
      <c r="E29" s="65"/>
      <c r="F29" s="16" t="s">
        <v>89</v>
      </c>
      <c r="G29" s="18"/>
      <c r="H29" s="29">
        <v>1</v>
      </c>
      <c r="I29" s="16">
        <v>2015</v>
      </c>
      <c r="J29" s="20" t="s">
        <v>90</v>
      </c>
      <c r="K29" s="16" t="s">
        <v>15</v>
      </c>
      <c r="L29" s="16" t="s">
        <v>16</v>
      </c>
      <c r="M29" s="16" t="s">
        <v>91</v>
      </c>
      <c r="N29" s="25"/>
    </row>
    <row r="30" spans="1:31" s="4" customFormat="1" ht="55.15" customHeight="1" x14ac:dyDescent="0.2">
      <c r="A30" s="16">
        <v>27</v>
      </c>
      <c r="B30" s="65" t="s">
        <v>18</v>
      </c>
      <c r="C30" s="65"/>
      <c r="D30" s="65" t="s">
        <v>92</v>
      </c>
      <c r="E30" s="65"/>
      <c r="F30" s="16" t="s">
        <v>93</v>
      </c>
      <c r="G30" s="18"/>
      <c r="H30" s="29">
        <v>1</v>
      </c>
      <c r="I30" s="16">
        <v>2016</v>
      </c>
      <c r="J30" s="20" t="s">
        <v>94</v>
      </c>
      <c r="K30" s="16" t="s">
        <v>15</v>
      </c>
      <c r="L30" s="16" t="s">
        <v>16</v>
      </c>
      <c r="M30" s="55" t="s">
        <v>95</v>
      </c>
      <c r="N30" s="26"/>
      <c r="O30" s="2"/>
      <c r="P30" s="2"/>
    </row>
    <row r="31" spans="1:31" ht="90.95" customHeight="1" x14ac:dyDescent="0.2">
      <c r="A31" s="16">
        <v>28</v>
      </c>
      <c r="B31" s="66" t="s">
        <v>11</v>
      </c>
      <c r="C31" s="66"/>
      <c r="D31" s="65" t="s">
        <v>92</v>
      </c>
      <c r="E31" s="65"/>
      <c r="F31" s="16" t="s">
        <v>96</v>
      </c>
      <c r="G31" s="18"/>
      <c r="H31" s="29">
        <v>1</v>
      </c>
      <c r="I31" s="16">
        <v>2022</v>
      </c>
      <c r="J31" s="20" t="s">
        <v>97</v>
      </c>
      <c r="K31" s="16" t="s">
        <v>15</v>
      </c>
      <c r="L31" s="16" t="s">
        <v>16</v>
      </c>
      <c r="M31" s="55" t="s">
        <v>237</v>
      </c>
      <c r="N31" s="25"/>
    </row>
    <row r="32" spans="1:31" s="4" customFormat="1" ht="46.35" customHeight="1" x14ac:dyDescent="0.2">
      <c r="A32" s="16">
        <v>29</v>
      </c>
      <c r="B32" s="65" t="s">
        <v>18</v>
      </c>
      <c r="C32" s="65"/>
      <c r="D32" s="65" t="s">
        <v>98</v>
      </c>
      <c r="E32" s="65"/>
      <c r="F32" s="16" t="s">
        <v>99</v>
      </c>
      <c r="G32" s="18"/>
      <c r="H32" s="29">
        <v>1</v>
      </c>
      <c r="I32" s="16">
        <v>2015</v>
      </c>
      <c r="J32" s="20" t="s">
        <v>100</v>
      </c>
      <c r="K32" s="16" t="s">
        <v>15</v>
      </c>
      <c r="L32" s="16" t="s">
        <v>16</v>
      </c>
      <c r="M32" s="16" t="s">
        <v>101</v>
      </c>
      <c r="N32" s="26"/>
      <c r="O32" s="2"/>
      <c r="P32" s="2"/>
    </row>
    <row r="33" spans="1:33" ht="46.35" customHeight="1" x14ac:dyDescent="0.2">
      <c r="A33" s="16">
        <v>30</v>
      </c>
      <c r="B33" s="66" t="s">
        <v>11</v>
      </c>
      <c r="C33" s="66"/>
      <c r="D33" s="65" t="s">
        <v>98</v>
      </c>
      <c r="E33" s="65"/>
      <c r="F33" s="16" t="s">
        <v>99</v>
      </c>
      <c r="G33" s="18"/>
      <c r="H33" s="29">
        <v>1</v>
      </c>
      <c r="I33" s="16">
        <v>2015</v>
      </c>
      <c r="J33" s="20" t="s">
        <v>102</v>
      </c>
      <c r="K33" s="16" t="s">
        <v>15</v>
      </c>
      <c r="L33" s="16" t="s">
        <v>16</v>
      </c>
      <c r="M33" s="16" t="s">
        <v>103</v>
      </c>
      <c r="N33" s="25"/>
    </row>
    <row r="34" spans="1:33" s="59" customFormat="1" ht="55.15" customHeight="1" x14ac:dyDescent="0.2">
      <c r="A34" s="60">
        <v>31</v>
      </c>
      <c r="B34" s="65" t="s">
        <v>18</v>
      </c>
      <c r="C34" s="65"/>
      <c r="D34" s="65" t="s">
        <v>104</v>
      </c>
      <c r="E34" s="65"/>
      <c r="F34" s="60" t="s">
        <v>105</v>
      </c>
      <c r="G34" s="38"/>
      <c r="H34" s="91">
        <v>1</v>
      </c>
      <c r="I34" s="60">
        <v>2016</v>
      </c>
      <c r="J34" s="61" t="s">
        <v>106</v>
      </c>
      <c r="K34" s="60" t="s">
        <v>15</v>
      </c>
      <c r="L34" s="60" t="s">
        <v>16</v>
      </c>
      <c r="M34" s="60" t="s">
        <v>107</v>
      </c>
      <c r="N34" s="94"/>
      <c r="O34" s="95"/>
      <c r="P34" s="95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</row>
    <row r="35" spans="1:33" ht="37.35" customHeight="1" x14ac:dyDescent="0.2">
      <c r="A35" s="16">
        <v>32</v>
      </c>
      <c r="B35" s="66" t="s">
        <v>11</v>
      </c>
      <c r="C35" s="66"/>
      <c r="D35" s="65" t="s">
        <v>104</v>
      </c>
      <c r="E35" s="65"/>
      <c r="F35" s="16" t="s">
        <v>108</v>
      </c>
      <c r="G35" s="18"/>
      <c r="H35" s="29">
        <v>1</v>
      </c>
      <c r="I35" s="16">
        <v>2016</v>
      </c>
      <c r="J35" s="52" t="s">
        <v>238</v>
      </c>
      <c r="K35" s="16" t="s">
        <v>15</v>
      </c>
      <c r="L35" s="16" t="s">
        <v>16</v>
      </c>
      <c r="M35" s="16" t="s">
        <v>109</v>
      </c>
      <c r="N35" s="25"/>
    </row>
    <row r="36" spans="1:33" s="4" customFormat="1" ht="28.35" customHeight="1" x14ac:dyDescent="0.2">
      <c r="A36" s="16">
        <v>33</v>
      </c>
      <c r="B36" s="65" t="s">
        <v>18</v>
      </c>
      <c r="C36" s="65"/>
      <c r="D36" s="65" t="s">
        <v>110</v>
      </c>
      <c r="E36" s="65"/>
      <c r="F36" s="16" t="s">
        <v>111</v>
      </c>
      <c r="G36" s="18"/>
      <c r="H36" s="29">
        <v>1</v>
      </c>
      <c r="I36" s="16">
        <v>2016</v>
      </c>
      <c r="J36" s="46" t="s">
        <v>112</v>
      </c>
      <c r="K36" s="16" t="s">
        <v>15</v>
      </c>
      <c r="L36" s="16" t="s">
        <v>16</v>
      </c>
      <c r="M36" s="35" t="s">
        <v>113</v>
      </c>
      <c r="N36" s="26"/>
      <c r="O36" s="2"/>
      <c r="P36" s="2"/>
    </row>
    <row r="37" spans="1:33" ht="37.35" customHeight="1" x14ac:dyDescent="0.2">
      <c r="A37" s="16">
        <v>34</v>
      </c>
      <c r="B37" s="66" t="s">
        <v>11</v>
      </c>
      <c r="C37" s="66"/>
      <c r="D37" s="65" t="s">
        <v>110</v>
      </c>
      <c r="E37" s="65"/>
      <c r="F37" s="16" t="s">
        <v>111</v>
      </c>
      <c r="G37" s="18"/>
      <c r="H37" s="29">
        <v>1</v>
      </c>
      <c r="I37" s="16">
        <v>2022</v>
      </c>
      <c r="J37" s="46" t="s">
        <v>114</v>
      </c>
      <c r="K37" s="16" t="s">
        <v>15</v>
      </c>
      <c r="L37" s="16" t="s">
        <v>16</v>
      </c>
      <c r="M37" s="16" t="s">
        <v>115</v>
      </c>
      <c r="N37" s="25"/>
    </row>
    <row r="38" spans="1:33" s="4" customFormat="1" ht="55.15" customHeight="1" x14ac:dyDescent="0.2">
      <c r="A38" s="16">
        <v>35</v>
      </c>
      <c r="B38" s="65" t="s">
        <v>18</v>
      </c>
      <c r="C38" s="65"/>
      <c r="D38" s="65" t="s">
        <v>116</v>
      </c>
      <c r="E38" s="65"/>
      <c r="F38" s="16" t="s">
        <v>117</v>
      </c>
      <c r="G38" s="18"/>
      <c r="H38" s="29">
        <v>1</v>
      </c>
      <c r="I38" s="16">
        <v>2016</v>
      </c>
      <c r="J38" s="46" t="s">
        <v>118</v>
      </c>
      <c r="K38" s="16" t="s">
        <v>15</v>
      </c>
      <c r="L38" s="16" t="s">
        <v>16</v>
      </c>
      <c r="M38" s="16" t="s">
        <v>119</v>
      </c>
      <c r="N38" s="26"/>
      <c r="O38" s="2"/>
      <c r="P38" s="2"/>
    </row>
    <row r="39" spans="1:33" ht="37.35" customHeight="1" x14ac:dyDescent="0.2">
      <c r="A39" s="16">
        <v>36</v>
      </c>
      <c r="B39" s="66" t="s">
        <v>11</v>
      </c>
      <c r="C39" s="66"/>
      <c r="D39" s="65" t="s">
        <v>116</v>
      </c>
      <c r="E39" s="65"/>
      <c r="F39" s="16" t="s">
        <v>117</v>
      </c>
      <c r="G39" s="18"/>
      <c r="H39" s="29">
        <v>1</v>
      </c>
      <c r="I39" s="16">
        <v>2022</v>
      </c>
      <c r="J39" s="46" t="s">
        <v>120</v>
      </c>
      <c r="K39" s="16" t="s">
        <v>15</v>
      </c>
      <c r="L39" s="16" t="s">
        <v>16</v>
      </c>
      <c r="M39" s="16" t="s">
        <v>121</v>
      </c>
      <c r="N39" s="25"/>
    </row>
    <row r="40" spans="1:33" s="4" customFormat="1" ht="55.15" customHeight="1" x14ac:dyDescent="0.2">
      <c r="A40" s="16">
        <v>37</v>
      </c>
      <c r="B40" s="65" t="s">
        <v>18</v>
      </c>
      <c r="C40" s="65"/>
      <c r="D40" s="65" t="s">
        <v>122</v>
      </c>
      <c r="E40" s="65"/>
      <c r="F40" s="16" t="s">
        <v>123</v>
      </c>
      <c r="G40" s="18"/>
      <c r="H40" s="29">
        <v>1</v>
      </c>
      <c r="I40" s="16">
        <v>2016</v>
      </c>
      <c r="J40" s="46" t="s">
        <v>124</v>
      </c>
      <c r="K40" s="16" t="s">
        <v>15</v>
      </c>
      <c r="L40" s="16" t="s">
        <v>16</v>
      </c>
      <c r="M40" s="16" t="s">
        <v>125</v>
      </c>
      <c r="N40" s="26"/>
      <c r="O40" s="2"/>
      <c r="P40" s="2"/>
    </row>
    <row r="41" spans="1:33" ht="37.35" customHeight="1" x14ac:dyDescent="0.2">
      <c r="A41" s="16">
        <v>38</v>
      </c>
      <c r="B41" s="66" t="s">
        <v>11</v>
      </c>
      <c r="C41" s="66"/>
      <c r="D41" s="65" t="s">
        <v>122</v>
      </c>
      <c r="E41" s="65"/>
      <c r="F41" s="16" t="s">
        <v>126</v>
      </c>
      <c r="G41" s="18"/>
      <c r="H41" s="29">
        <v>1</v>
      </c>
      <c r="I41" s="16">
        <v>2022</v>
      </c>
      <c r="J41" s="46" t="s">
        <v>127</v>
      </c>
      <c r="K41" s="16" t="s">
        <v>15</v>
      </c>
      <c r="L41" s="16" t="s">
        <v>16</v>
      </c>
      <c r="M41" s="16" t="s">
        <v>128</v>
      </c>
      <c r="N41" s="25"/>
    </row>
    <row r="42" spans="1:33" s="4" customFormat="1" ht="28.35" customHeight="1" x14ac:dyDescent="0.2">
      <c r="A42" s="16">
        <v>39</v>
      </c>
      <c r="B42" s="65" t="s">
        <v>18</v>
      </c>
      <c r="C42" s="65"/>
      <c r="D42" s="67" t="s">
        <v>129</v>
      </c>
      <c r="E42" s="67"/>
      <c r="F42" s="16" t="s">
        <v>130</v>
      </c>
      <c r="G42" s="18"/>
      <c r="H42" s="29">
        <v>1</v>
      </c>
      <c r="I42" s="16">
        <v>2018</v>
      </c>
      <c r="J42" s="46" t="s">
        <v>131</v>
      </c>
      <c r="K42" s="16" t="s">
        <v>15</v>
      </c>
      <c r="L42" s="16" t="s">
        <v>16</v>
      </c>
      <c r="M42" s="16" t="s">
        <v>132</v>
      </c>
      <c r="N42" s="26"/>
      <c r="O42" s="2"/>
      <c r="P42" s="2"/>
    </row>
    <row r="43" spans="1:33" ht="37.35" customHeight="1" x14ac:dyDescent="0.2">
      <c r="A43" s="16">
        <v>40</v>
      </c>
      <c r="B43" s="66" t="s">
        <v>11</v>
      </c>
      <c r="C43" s="66"/>
      <c r="D43" s="67" t="s">
        <v>129</v>
      </c>
      <c r="E43" s="67"/>
      <c r="F43" s="16" t="s">
        <v>133</v>
      </c>
      <c r="G43" s="18"/>
      <c r="H43" s="29">
        <v>1</v>
      </c>
      <c r="I43" s="16">
        <v>2018</v>
      </c>
      <c r="J43" s="53" t="s">
        <v>239</v>
      </c>
      <c r="K43" s="16" t="s">
        <v>15</v>
      </c>
      <c r="L43" s="16" t="s">
        <v>16</v>
      </c>
      <c r="M43" s="16" t="s">
        <v>134</v>
      </c>
      <c r="N43" s="25"/>
    </row>
    <row r="44" spans="1:33" s="4" customFormat="1" ht="55.15" customHeight="1" x14ac:dyDescent="0.2">
      <c r="A44" s="16">
        <v>41</v>
      </c>
      <c r="B44" s="65" t="s">
        <v>135</v>
      </c>
      <c r="C44" s="65"/>
      <c r="D44" s="68" t="s">
        <v>136</v>
      </c>
      <c r="E44" s="68"/>
      <c r="F44" s="16" t="s">
        <v>137</v>
      </c>
      <c r="G44" s="18"/>
      <c r="H44" s="29">
        <v>111941.44</v>
      </c>
      <c r="I44" s="16">
        <v>2020</v>
      </c>
      <c r="J44" s="54" t="s">
        <v>138</v>
      </c>
      <c r="K44" s="16" t="s">
        <v>15</v>
      </c>
      <c r="L44" s="16" t="s">
        <v>16</v>
      </c>
      <c r="M44" s="16" t="s">
        <v>139</v>
      </c>
      <c r="N44" s="26"/>
      <c r="O44" s="2"/>
      <c r="P44" s="2"/>
    </row>
    <row r="45" spans="1:33" ht="55.15" customHeight="1" x14ac:dyDescent="0.2">
      <c r="A45" s="16">
        <v>42</v>
      </c>
      <c r="B45" s="65" t="s">
        <v>135</v>
      </c>
      <c r="C45" s="65"/>
      <c r="D45" s="68" t="s">
        <v>140</v>
      </c>
      <c r="E45" s="68"/>
      <c r="F45" s="16" t="s">
        <v>141</v>
      </c>
      <c r="G45" s="18"/>
      <c r="H45" s="29">
        <v>345178.39</v>
      </c>
      <c r="I45" s="16">
        <v>2019</v>
      </c>
      <c r="J45" s="36" t="s">
        <v>142</v>
      </c>
      <c r="K45" s="16" t="s">
        <v>15</v>
      </c>
      <c r="L45" s="16" t="s">
        <v>16</v>
      </c>
      <c r="M45" s="16" t="s">
        <v>143</v>
      </c>
      <c r="N45" s="25"/>
    </row>
    <row r="46" spans="1:33" ht="12.75" customHeight="1" x14ac:dyDescent="0.2">
      <c r="A46" s="69" t="s">
        <v>144</v>
      </c>
      <c r="B46" s="69"/>
      <c r="C46" s="69"/>
      <c r="D46" s="69"/>
      <c r="E46" s="69"/>
      <c r="F46" s="69"/>
      <c r="G46" s="71"/>
      <c r="H46" s="72">
        <f>SUM(H4:H45)</f>
        <v>457159.83</v>
      </c>
      <c r="I46" s="69"/>
      <c r="J46" s="69"/>
      <c r="K46" s="69"/>
      <c r="L46" s="69"/>
      <c r="M46" s="69"/>
      <c r="N46" s="25"/>
    </row>
    <row r="47" spans="1:33" x14ac:dyDescent="0.2">
      <c r="A47" s="69"/>
      <c r="B47" s="69"/>
      <c r="C47" s="69"/>
      <c r="D47" s="69"/>
      <c r="E47" s="69"/>
      <c r="F47" s="69"/>
      <c r="G47" s="71"/>
      <c r="H47" s="72"/>
      <c r="I47" s="69"/>
      <c r="J47" s="69"/>
      <c r="K47" s="69"/>
      <c r="L47" s="69"/>
      <c r="M47" s="69"/>
      <c r="N47" s="25"/>
    </row>
    <row r="48" spans="1:33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7" x14ac:dyDescent="0.2">
      <c r="G49" s="3"/>
    </row>
    <row r="51" spans="1:7" x14ac:dyDescent="0.2">
      <c r="A51" s="70"/>
      <c r="B51" s="70"/>
      <c r="C51" s="70"/>
    </row>
  </sheetData>
  <mergeCells count="99">
    <mergeCell ref="K46:K47"/>
    <mergeCell ref="L46:L47"/>
    <mergeCell ref="M46:M47"/>
    <mergeCell ref="A51:C51"/>
    <mergeCell ref="F46:F47"/>
    <mergeCell ref="G46:G47"/>
    <mergeCell ref="H46:H47"/>
    <mergeCell ref="I46:I47"/>
    <mergeCell ref="J46:J47"/>
    <mergeCell ref="B44:C44"/>
    <mergeCell ref="D44:E44"/>
    <mergeCell ref="B45:C45"/>
    <mergeCell ref="D45:E45"/>
    <mergeCell ref="A46:C47"/>
    <mergeCell ref="D46:E47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5:C5"/>
    <mergeCell ref="D5:E5"/>
    <mergeCell ref="B6:C6"/>
    <mergeCell ref="D6:E6"/>
    <mergeCell ref="B7:C7"/>
    <mergeCell ref="D7:E7"/>
    <mergeCell ref="B1:M1"/>
    <mergeCell ref="B2:M2"/>
    <mergeCell ref="B3:C3"/>
    <mergeCell ref="D3:E3"/>
    <mergeCell ref="B4:C4"/>
    <mergeCell ref="D4:E4"/>
  </mergeCells>
  <pageMargins left="0.75" right="0.75" top="1" bottom="1" header="0.51180555555555496" footer="0.51180555555555496"/>
  <pageSetup paperSize="9" scale="68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L4" sqref="L4"/>
    </sheetView>
  </sheetViews>
  <sheetFormatPr defaultRowHeight="12.75" x14ac:dyDescent="0.2"/>
  <cols>
    <col min="9" max="9" width="10.140625" customWidth="1"/>
    <col min="13" max="13" width="13.42578125" customWidth="1"/>
  </cols>
  <sheetData>
    <row r="1" spans="1:13" x14ac:dyDescent="0.2">
      <c r="A1" s="2"/>
      <c r="B1" s="62" t="s">
        <v>270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">
      <c r="A2" s="49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7.5" x14ac:dyDescent="0.2">
      <c r="A3" s="50" t="s">
        <v>0</v>
      </c>
      <c r="B3" s="64" t="s">
        <v>1</v>
      </c>
      <c r="C3" s="64"/>
      <c r="D3" s="64" t="s">
        <v>2</v>
      </c>
      <c r="E3" s="64"/>
      <c r="F3" s="50" t="s">
        <v>3</v>
      </c>
      <c r="G3" s="50" t="s">
        <v>4</v>
      </c>
      <c r="H3" s="50" t="s">
        <v>273</v>
      </c>
      <c r="I3" s="50" t="s">
        <v>6</v>
      </c>
      <c r="J3" s="50" t="s">
        <v>7</v>
      </c>
      <c r="K3" s="50" t="s">
        <v>8</v>
      </c>
      <c r="L3" s="50" t="s">
        <v>9</v>
      </c>
      <c r="M3" s="50" t="s">
        <v>10</v>
      </c>
    </row>
    <row r="4" spans="1:13" ht="84" customHeight="1" x14ac:dyDescent="0.2">
      <c r="A4" s="50">
        <v>1</v>
      </c>
      <c r="B4" s="65" t="s">
        <v>271</v>
      </c>
      <c r="C4" s="65"/>
      <c r="D4" s="65" t="s">
        <v>274</v>
      </c>
      <c r="E4" s="65"/>
      <c r="F4" s="50"/>
      <c r="G4" s="18">
        <v>871597.87</v>
      </c>
      <c r="H4" s="29">
        <v>364495.6</v>
      </c>
      <c r="I4" s="30">
        <v>44105</v>
      </c>
      <c r="J4" s="20" t="s">
        <v>272</v>
      </c>
      <c r="K4" s="50" t="s">
        <v>15</v>
      </c>
      <c r="L4" s="50" t="s">
        <v>16</v>
      </c>
      <c r="M4" s="56"/>
    </row>
  </sheetData>
  <mergeCells count="6">
    <mergeCell ref="B4:C4"/>
    <mergeCell ref="D4:E4"/>
    <mergeCell ref="B1:M1"/>
    <mergeCell ref="B2:M2"/>
    <mergeCell ref="B3:C3"/>
    <mergeCell ref="D3:E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G3" sqref="G3"/>
    </sheetView>
  </sheetViews>
  <sheetFormatPr defaultColWidth="8.7109375" defaultRowHeight="12.75" x14ac:dyDescent="0.2"/>
  <cols>
    <col min="3" max="3" width="12.7109375" customWidth="1"/>
    <col min="6" max="6" width="10.5703125" customWidth="1"/>
    <col min="7" max="7" width="17.85546875" customWidth="1"/>
    <col min="9" max="9" width="19.85546875" customWidth="1"/>
    <col min="10" max="10" width="17.28515625" customWidth="1"/>
    <col min="11" max="11" width="17.85546875" customWidth="1"/>
    <col min="12" max="12" width="18.42578125" customWidth="1"/>
  </cols>
  <sheetData>
    <row r="1" spans="1:12" ht="19.5" customHeight="1" x14ac:dyDescent="0.2">
      <c r="A1" s="5" t="s">
        <v>269</v>
      </c>
      <c r="B1" s="5"/>
      <c r="C1" s="5"/>
      <c r="D1" s="5"/>
      <c r="E1" s="5"/>
      <c r="F1" s="5"/>
      <c r="G1" s="5"/>
      <c r="H1" s="5"/>
      <c r="I1" s="5"/>
    </row>
    <row r="3" spans="1:12" ht="120.75" customHeight="1" x14ac:dyDescent="0.2">
      <c r="A3" s="6" t="s">
        <v>0</v>
      </c>
      <c r="B3" s="75" t="s">
        <v>145</v>
      </c>
      <c r="C3" s="75"/>
      <c r="D3" s="75" t="s">
        <v>146</v>
      </c>
      <c r="E3" s="75"/>
      <c r="F3" s="6" t="s">
        <v>147</v>
      </c>
      <c r="G3" s="6" t="s">
        <v>4</v>
      </c>
      <c r="H3" s="6" t="s">
        <v>148</v>
      </c>
      <c r="I3" s="6" t="s">
        <v>7</v>
      </c>
      <c r="J3" s="6" t="s">
        <v>149</v>
      </c>
      <c r="K3" s="6" t="s">
        <v>150</v>
      </c>
      <c r="L3" s="6" t="s">
        <v>10</v>
      </c>
    </row>
    <row r="4" spans="1:12" ht="28.35" customHeight="1" x14ac:dyDescent="0.2">
      <c r="A4" s="6">
        <v>1</v>
      </c>
      <c r="B4" s="73" t="s">
        <v>151</v>
      </c>
      <c r="C4" s="73"/>
      <c r="D4" s="74" t="s">
        <v>152</v>
      </c>
      <c r="E4" s="74"/>
      <c r="F4" s="6" t="s">
        <v>153</v>
      </c>
      <c r="G4" s="37">
        <v>13000</v>
      </c>
      <c r="H4" s="8">
        <v>44562</v>
      </c>
      <c r="I4" s="6" t="s">
        <v>154</v>
      </c>
      <c r="J4" s="6" t="s">
        <v>155</v>
      </c>
      <c r="K4" s="6" t="s">
        <v>16</v>
      </c>
      <c r="L4" s="6"/>
    </row>
    <row r="5" spans="1:12" ht="28.35" customHeight="1" x14ac:dyDescent="0.2">
      <c r="A5" s="6">
        <v>2</v>
      </c>
      <c r="B5" s="73" t="s">
        <v>151</v>
      </c>
      <c r="C5" s="73"/>
      <c r="D5" s="74" t="s">
        <v>156</v>
      </c>
      <c r="E5" s="74"/>
      <c r="F5" s="6" t="s">
        <v>153</v>
      </c>
      <c r="G5" s="37">
        <v>13000</v>
      </c>
      <c r="H5" s="8">
        <v>44562</v>
      </c>
      <c r="I5" s="6" t="s">
        <v>154</v>
      </c>
      <c r="J5" s="6" t="s">
        <v>155</v>
      </c>
      <c r="K5" s="6" t="s">
        <v>16</v>
      </c>
      <c r="L5" s="6"/>
    </row>
    <row r="6" spans="1:12" ht="28.35" customHeight="1" x14ac:dyDescent="0.2">
      <c r="A6" s="6">
        <v>3</v>
      </c>
      <c r="B6" s="73" t="s">
        <v>157</v>
      </c>
      <c r="C6" s="73"/>
      <c r="D6" s="74" t="s">
        <v>158</v>
      </c>
      <c r="E6" s="74"/>
      <c r="F6" s="6" t="s">
        <v>159</v>
      </c>
      <c r="G6" s="37">
        <v>30000</v>
      </c>
      <c r="H6" s="9">
        <v>43245</v>
      </c>
      <c r="I6" s="10" t="s">
        <v>160</v>
      </c>
      <c r="J6" s="6" t="s">
        <v>155</v>
      </c>
      <c r="K6" s="6" t="s">
        <v>16</v>
      </c>
      <c r="L6" s="6"/>
    </row>
    <row r="7" spans="1:12" ht="28.35" customHeight="1" x14ac:dyDescent="0.2">
      <c r="A7" s="6">
        <v>4</v>
      </c>
      <c r="B7" s="73" t="s">
        <v>161</v>
      </c>
      <c r="C7" s="73"/>
      <c r="D7" s="74" t="s">
        <v>162</v>
      </c>
      <c r="E7" s="74"/>
      <c r="F7" s="6" t="s">
        <v>163</v>
      </c>
      <c r="G7" s="37">
        <v>23600</v>
      </c>
      <c r="H7" s="6"/>
      <c r="I7" s="6" t="s">
        <v>164</v>
      </c>
      <c r="J7" s="6" t="s">
        <v>155</v>
      </c>
      <c r="K7" s="6" t="s">
        <v>16</v>
      </c>
      <c r="L7" s="6"/>
    </row>
    <row r="8" spans="1:12" ht="28.35" customHeight="1" x14ac:dyDescent="0.2">
      <c r="A8" s="6">
        <v>5</v>
      </c>
      <c r="B8" s="73" t="s">
        <v>165</v>
      </c>
      <c r="C8" s="73"/>
      <c r="D8" s="74" t="s">
        <v>162</v>
      </c>
      <c r="E8" s="74"/>
      <c r="F8" s="6" t="s">
        <v>159</v>
      </c>
      <c r="G8" s="37">
        <v>97226</v>
      </c>
      <c r="H8" s="9">
        <v>42857</v>
      </c>
      <c r="I8" s="11" t="s">
        <v>166</v>
      </c>
      <c r="J8" s="6" t="s">
        <v>155</v>
      </c>
      <c r="K8" s="6" t="s">
        <v>16</v>
      </c>
      <c r="L8" s="6"/>
    </row>
    <row r="9" spans="1:12" ht="28.35" customHeight="1" x14ac:dyDescent="0.2">
      <c r="A9" s="6">
        <v>6</v>
      </c>
      <c r="B9" s="73" t="s">
        <v>165</v>
      </c>
      <c r="C9" s="73"/>
      <c r="D9" s="74" t="s">
        <v>162</v>
      </c>
      <c r="E9" s="74"/>
      <c r="F9" s="6" t="s">
        <v>159</v>
      </c>
      <c r="G9" s="37">
        <v>97130</v>
      </c>
      <c r="H9" s="9">
        <v>42830</v>
      </c>
      <c r="I9" s="12" t="s">
        <v>166</v>
      </c>
      <c r="J9" s="6" t="s">
        <v>155</v>
      </c>
      <c r="K9" s="6" t="s">
        <v>16</v>
      </c>
      <c r="L9" s="6"/>
    </row>
    <row r="10" spans="1:12" ht="28.35" customHeight="1" x14ac:dyDescent="0.2">
      <c r="A10" s="6">
        <v>7</v>
      </c>
      <c r="B10" s="73" t="s">
        <v>167</v>
      </c>
      <c r="C10" s="73"/>
      <c r="D10" s="74" t="s">
        <v>162</v>
      </c>
      <c r="E10" s="74"/>
      <c r="F10" s="6" t="s">
        <v>159</v>
      </c>
      <c r="G10" s="37">
        <v>68222</v>
      </c>
      <c r="H10" s="9">
        <v>42891</v>
      </c>
      <c r="I10" s="12" t="s">
        <v>166</v>
      </c>
      <c r="J10" s="6" t="s">
        <v>155</v>
      </c>
      <c r="K10" s="6" t="s">
        <v>16</v>
      </c>
      <c r="L10" s="6"/>
    </row>
    <row r="11" spans="1:12" ht="28.35" customHeight="1" x14ac:dyDescent="0.2">
      <c r="A11" s="6">
        <v>8</v>
      </c>
      <c r="B11" s="73" t="s">
        <v>168</v>
      </c>
      <c r="C11" s="73"/>
      <c r="D11" s="74" t="s">
        <v>162</v>
      </c>
      <c r="E11" s="74"/>
      <c r="F11" s="6" t="s">
        <v>159</v>
      </c>
      <c r="G11" s="7">
        <v>30000</v>
      </c>
      <c r="H11" s="9">
        <v>42891</v>
      </c>
      <c r="I11" s="12" t="s">
        <v>166</v>
      </c>
      <c r="J11" s="6" t="s">
        <v>155</v>
      </c>
      <c r="K11" s="6" t="s">
        <v>16</v>
      </c>
      <c r="L11" s="6"/>
    </row>
    <row r="12" spans="1:12" ht="28.35" customHeight="1" x14ac:dyDescent="0.2">
      <c r="A12" s="6">
        <v>9</v>
      </c>
      <c r="B12" s="73" t="s">
        <v>169</v>
      </c>
      <c r="C12" s="73"/>
      <c r="D12" s="74" t="s">
        <v>162</v>
      </c>
      <c r="E12" s="74"/>
      <c r="F12" s="6" t="s">
        <v>159</v>
      </c>
      <c r="G12" s="7">
        <v>26000</v>
      </c>
      <c r="H12" s="9">
        <v>43242</v>
      </c>
      <c r="I12" s="6" t="s">
        <v>160</v>
      </c>
      <c r="J12" s="6" t="s">
        <v>155</v>
      </c>
      <c r="K12" s="6" t="s">
        <v>16</v>
      </c>
      <c r="L12" s="6"/>
    </row>
    <row r="13" spans="1:12" ht="28.35" customHeight="1" x14ac:dyDescent="0.2">
      <c r="A13" s="6">
        <v>10</v>
      </c>
      <c r="B13" s="73" t="s">
        <v>172</v>
      </c>
      <c r="C13" s="73"/>
      <c r="D13" s="76" t="s">
        <v>173</v>
      </c>
      <c r="E13" s="76"/>
      <c r="F13" s="6" t="s">
        <v>174</v>
      </c>
      <c r="G13" s="7">
        <v>46000</v>
      </c>
      <c r="H13" s="8" t="s">
        <v>170</v>
      </c>
      <c r="I13" s="6" t="s">
        <v>171</v>
      </c>
      <c r="J13" s="6" t="s">
        <v>155</v>
      </c>
      <c r="K13" s="6" t="s">
        <v>16</v>
      </c>
      <c r="L13" s="6"/>
    </row>
    <row r="14" spans="1:12" ht="28.35" customHeight="1" x14ac:dyDescent="0.2">
      <c r="A14" s="6">
        <v>11</v>
      </c>
      <c r="B14" s="77" t="s">
        <v>175</v>
      </c>
      <c r="C14" s="77"/>
      <c r="D14" s="76" t="s">
        <v>152</v>
      </c>
      <c r="E14" s="76"/>
      <c r="F14" s="6" t="s">
        <v>159</v>
      </c>
      <c r="G14" s="7">
        <v>17605</v>
      </c>
      <c r="H14" s="6" t="s">
        <v>170</v>
      </c>
      <c r="I14" s="6" t="s">
        <v>176</v>
      </c>
      <c r="J14" s="6" t="s">
        <v>155</v>
      </c>
      <c r="K14" s="6" t="s">
        <v>16</v>
      </c>
      <c r="L14" s="6"/>
    </row>
    <row r="15" spans="1:12" ht="28.35" customHeight="1" x14ac:dyDescent="0.2">
      <c r="A15" s="6">
        <v>12</v>
      </c>
      <c r="B15" s="77" t="s">
        <v>177</v>
      </c>
      <c r="C15" s="77"/>
      <c r="D15" s="76" t="s">
        <v>152</v>
      </c>
      <c r="E15" s="76"/>
      <c r="F15" s="6" t="s">
        <v>159</v>
      </c>
      <c r="G15" s="7">
        <v>17605</v>
      </c>
      <c r="H15" s="6" t="s">
        <v>170</v>
      </c>
      <c r="I15" s="6" t="s">
        <v>178</v>
      </c>
      <c r="J15" s="6" t="s">
        <v>155</v>
      </c>
      <c r="K15" s="6" t="s">
        <v>16</v>
      </c>
      <c r="L15" s="6"/>
    </row>
    <row r="16" spans="1:12" ht="28.35" customHeight="1" x14ac:dyDescent="0.2">
      <c r="A16" s="6">
        <v>13</v>
      </c>
      <c r="B16" s="77" t="s">
        <v>179</v>
      </c>
      <c r="C16" s="77"/>
      <c r="D16" s="76" t="s">
        <v>162</v>
      </c>
      <c r="E16" s="76"/>
      <c r="F16" s="6" t="s">
        <v>163</v>
      </c>
      <c r="G16" s="7">
        <v>22000</v>
      </c>
      <c r="H16" s="6" t="s">
        <v>170</v>
      </c>
      <c r="I16" s="6" t="s">
        <v>171</v>
      </c>
      <c r="J16" s="6" t="s">
        <v>155</v>
      </c>
      <c r="K16" s="6" t="s">
        <v>16</v>
      </c>
      <c r="L16" s="6"/>
    </row>
    <row r="17" spans="1:12" ht="37.35" customHeight="1" x14ac:dyDescent="0.2">
      <c r="A17" s="6">
        <v>14</v>
      </c>
      <c r="B17" s="77" t="s">
        <v>180</v>
      </c>
      <c r="C17" s="77"/>
      <c r="D17" s="76" t="s">
        <v>241</v>
      </c>
      <c r="E17" s="76"/>
      <c r="F17" s="6" t="s">
        <v>181</v>
      </c>
      <c r="G17" s="7">
        <v>108000</v>
      </c>
      <c r="H17" s="6" t="s">
        <v>170</v>
      </c>
      <c r="I17" s="6" t="s">
        <v>171</v>
      </c>
      <c r="J17" s="6" t="s">
        <v>155</v>
      </c>
      <c r="K17" s="6" t="s">
        <v>16</v>
      </c>
      <c r="L17" s="6"/>
    </row>
    <row r="18" spans="1:12" ht="35.25" customHeight="1" x14ac:dyDescent="0.2">
      <c r="A18" s="6">
        <v>15</v>
      </c>
      <c r="B18" s="77" t="s">
        <v>182</v>
      </c>
      <c r="C18" s="77"/>
      <c r="D18" s="74" t="s">
        <v>183</v>
      </c>
      <c r="E18" s="74"/>
      <c r="F18" s="6" t="s">
        <v>184</v>
      </c>
      <c r="G18" s="7">
        <v>6183</v>
      </c>
      <c r="H18" s="6" t="s">
        <v>170</v>
      </c>
      <c r="I18" s="6" t="s">
        <v>254</v>
      </c>
      <c r="J18" s="6" t="s">
        <v>155</v>
      </c>
      <c r="K18" s="6" t="s">
        <v>16</v>
      </c>
      <c r="L18" s="6"/>
    </row>
    <row r="19" spans="1:12" ht="35.25" customHeight="1" x14ac:dyDescent="0.2">
      <c r="A19" s="48">
        <v>16</v>
      </c>
      <c r="B19" s="83" t="s">
        <v>264</v>
      </c>
      <c r="C19" s="83"/>
      <c r="D19" s="74" t="s">
        <v>152</v>
      </c>
      <c r="E19" s="74"/>
      <c r="F19" s="48" t="s">
        <v>255</v>
      </c>
      <c r="G19" s="7">
        <v>47703</v>
      </c>
      <c r="H19" s="48" t="s">
        <v>186</v>
      </c>
      <c r="I19" s="48" t="s">
        <v>265</v>
      </c>
      <c r="J19" s="48" t="s">
        <v>155</v>
      </c>
      <c r="K19" s="48" t="s">
        <v>16</v>
      </c>
      <c r="L19" s="48"/>
    </row>
    <row r="20" spans="1:12" ht="39" customHeight="1" x14ac:dyDescent="0.2">
      <c r="A20" s="44">
        <v>17</v>
      </c>
      <c r="B20" s="83" t="s">
        <v>185</v>
      </c>
      <c r="C20" s="83"/>
      <c r="D20" s="74" t="s">
        <v>152</v>
      </c>
      <c r="E20" s="74"/>
      <c r="F20" s="44" t="s">
        <v>184</v>
      </c>
      <c r="G20" s="7">
        <v>65000</v>
      </c>
      <c r="H20" s="45">
        <v>44774</v>
      </c>
      <c r="I20" s="44" t="s">
        <v>187</v>
      </c>
      <c r="J20" s="44" t="s">
        <v>155</v>
      </c>
      <c r="K20" s="44" t="s">
        <v>16</v>
      </c>
      <c r="L20" s="44"/>
    </row>
    <row r="21" spans="1:12" ht="28.35" customHeight="1" x14ac:dyDescent="0.2">
      <c r="A21" s="44">
        <v>18</v>
      </c>
      <c r="B21" s="77" t="s">
        <v>188</v>
      </c>
      <c r="C21" s="77"/>
      <c r="D21" s="74" t="s">
        <v>162</v>
      </c>
      <c r="E21" s="74"/>
      <c r="F21" s="44" t="s">
        <v>163</v>
      </c>
      <c r="G21" s="7">
        <v>19200</v>
      </c>
      <c r="H21" s="44" t="s">
        <v>170</v>
      </c>
      <c r="I21" s="44" t="s">
        <v>154</v>
      </c>
      <c r="J21" s="44" t="s">
        <v>155</v>
      </c>
      <c r="K21" s="44" t="s">
        <v>16</v>
      </c>
      <c r="L21" s="44"/>
    </row>
    <row r="22" spans="1:12" ht="51.75" customHeight="1" x14ac:dyDescent="0.2">
      <c r="A22" s="44">
        <v>19</v>
      </c>
      <c r="B22" s="79" t="s">
        <v>246</v>
      </c>
      <c r="C22" s="80"/>
      <c r="D22" s="81" t="s">
        <v>257</v>
      </c>
      <c r="E22" s="82"/>
      <c r="F22" s="42" t="s">
        <v>153</v>
      </c>
      <c r="G22" s="7">
        <v>38461.54</v>
      </c>
      <c r="H22" s="51">
        <v>45211</v>
      </c>
      <c r="I22" s="44" t="s">
        <v>254</v>
      </c>
      <c r="J22" s="42" t="s">
        <v>155</v>
      </c>
      <c r="K22" s="42"/>
      <c r="L22" s="42"/>
    </row>
    <row r="23" spans="1:12" ht="41.25" customHeight="1" x14ac:dyDescent="0.2">
      <c r="A23" s="42">
        <v>20</v>
      </c>
      <c r="B23" s="79" t="s">
        <v>246</v>
      </c>
      <c r="C23" s="80"/>
      <c r="D23" s="81" t="s">
        <v>258</v>
      </c>
      <c r="E23" s="82"/>
      <c r="F23" s="42" t="s">
        <v>153</v>
      </c>
      <c r="G23" s="7">
        <v>38461.54</v>
      </c>
      <c r="H23" s="51">
        <v>45272</v>
      </c>
      <c r="I23" s="42" t="s">
        <v>254</v>
      </c>
      <c r="J23" s="42" t="s">
        <v>155</v>
      </c>
      <c r="K23" s="42"/>
      <c r="L23" s="42"/>
    </row>
    <row r="24" spans="1:12" ht="45.75" customHeight="1" x14ac:dyDescent="0.2">
      <c r="A24" s="42">
        <v>21</v>
      </c>
      <c r="B24" s="79" t="s">
        <v>246</v>
      </c>
      <c r="C24" s="80"/>
      <c r="D24" s="81" t="s">
        <v>259</v>
      </c>
      <c r="E24" s="82"/>
      <c r="F24" s="42" t="s">
        <v>159</v>
      </c>
      <c r="G24" s="7">
        <v>38461.54</v>
      </c>
      <c r="H24" s="51">
        <v>45211</v>
      </c>
      <c r="I24" s="42" t="s">
        <v>154</v>
      </c>
      <c r="J24" s="42" t="s">
        <v>155</v>
      </c>
      <c r="K24" s="42"/>
      <c r="L24" s="42"/>
    </row>
    <row r="25" spans="1:12" ht="45.75" customHeight="1" x14ac:dyDescent="0.2">
      <c r="A25" s="42">
        <v>22</v>
      </c>
      <c r="B25" s="79" t="s">
        <v>248</v>
      </c>
      <c r="C25" s="80"/>
      <c r="D25" s="81" t="s">
        <v>260</v>
      </c>
      <c r="E25" s="82"/>
      <c r="F25" s="42" t="s">
        <v>153</v>
      </c>
      <c r="G25" s="7">
        <v>22850</v>
      </c>
      <c r="H25" s="51">
        <v>45211</v>
      </c>
      <c r="I25" s="42" t="s">
        <v>249</v>
      </c>
      <c r="J25" s="42" t="s">
        <v>155</v>
      </c>
      <c r="K25" s="42"/>
      <c r="L25" s="42"/>
    </row>
    <row r="26" spans="1:12" ht="59.25" customHeight="1" x14ac:dyDescent="0.2">
      <c r="A26" s="42">
        <v>23</v>
      </c>
      <c r="B26" s="79" t="s">
        <v>246</v>
      </c>
      <c r="C26" s="80"/>
      <c r="D26" s="81" t="s">
        <v>261</v>
      </c>
      <c r="E26" s="82"/>
      <c r="F26" s="42" t="s">
        <v>153</v>
      </c>
      <c r="G26" s="7">
        <v>34950</v>
      </c>
      <c r="H26" s="51">
        <v>45211</v>
      </c>
      <c r="I26" s="42" t="s">
        <v>247</v>
      </c>
      <c r="J26" s="42" t="s">
        <v>155</v>
      </c>
      <c r="K26" s="42"/>
      <c r="L26" s="42"/>
    </row>
    <row r="27" spans="1:12" ht="59.25" customHeight="1" x14ac:dyDescent="0.2">
      <c r="A27" s="44">
        <v>24</v>
      </c>
      <c r="B27" s="79" t="s">
        <v>245</v>
      </c>
      <c r="C27" s="80"/>
      <c r="D27" s="81" t="s">
        <v>262</v>
      </c>
      <c r="E27" s="82"/>
      <c r="F27" s="44" t="s">
        <v>255</v>
      </c>
      <c r="G27" s="7">
        <v>49200</v>
      </c>
      <c r="H27" s="51">
        <v>45211</v>
      </c>
      <c r="I27" s="44" t="s">
        <v>256</v>
      </c>
      <c r="J27" s="44" t="s">
        <v>155</v>
      </c>
      <c r="K27" s="44"/>
      <c r="L27" s="44"/>
    </row>
    <row r="28" spans="1:12" ht="59.25" customHeight="1" x14ac:dyDescent="0.2">
      <c r="A28" s="44">
        <v>25</v>
      </c>
      <c r="B28" s="79" t="s">
        <v>245</v>
      </c>
      <c r="C28" s="80"/>
      <c r="D28" s="81" t="s">
        <v>263</v>
      </c>
      <c r="E28" s="82"/>
      <c r="F28" s="44" t="s">
        <v>253</v>
      </c>
      <c r="G28" s="7">
        <v>54000</v>
      </c>
      <c r="H28" s="51">
        <v>45211</v>
      </c>
      <c r="I28" s="44" t="s">
        <v>252</v>
      </c>
      <c r="J28" s="44" t="s">
        <v>155</v>
      </c>
      <c r="K28" s="44"/>
      <c r="L28" s="44"/>
    </row>
    <row r="29" spans="1:12" ht="59.25" customHeight="1" x14ac:dyDescent="0.2">
      <c r="A29" s="42">
        <v>26</v>
      </c>
      <c r="B29" s="79" t="s">
        <v>245</v>
      </c>
      <c r="C29" s="80"/>
      <c r="D29" s="81" t="s">
        <v>251</v>
      </c>
      <c r="E29" s="82"/>
      <c r="F29" s="42" t="s">
        <v>163</v>
      </c>
      <c r="G29" s="7">
        <v>38000</v>
      </c>
      <c r="H29" s="51">
        <v>45242</v>
      </c>
      <c r="I29" s="44" t="s">
        <v>250</v>
      </c>
      <c r="J29" s="44" t="s">
        <v>155</v>
      </c>
      <c r="K29" s="42"/>
      <c r="L29" s="42"/>
    </row>
    <row r="30" spans="1:12" ht="14.25" customHeight="1" x14ac:dyDescent="0.2">
      <c r="A30" s="6"/>
      <c r="B30" s="75" t="s">
        <v>144</v>
      </c>
      <c r="C30" s="75"/>
      <c r="D30" s="75"/>
      <c r="E30" s="75"/>
      <c r="F30" s="6"/>
      <c r="G30" s="41">
        <f>SUM(G4:G29)</f>
        <v>1061858.6200000001</v>
      </c>
      <c r="H30" s="6"/>
      <c r="I30" s="6"/>
      <c r="J30" s="6"/>
      <c r="K30" s="6"/>
      <c r="L30" s="6"/>
    </row>
    <row r="32" spans="1:12" x14ac:dyDescent="0.2">
      <c r="A32" s="13"/>
      <c r="B32" s="13"/>
      <c r="C32" s="13"/>
      <c r="D32" s="14"/>
      <c r="E32" s="14"/>
      <c r="F32" s="14"/>
    </row>
    <row r="34" spans="1:4" x14ac:dyDescent="0.2">
      <c r="A34" s="78"/>
      <c r="B34" s="78"/>
      <c r="C34" s="78"/>
      <c r="D34" s="78"/>
    </row>
  </sheetData>
  <mergeCells count="57">
    <mergeCell ref="D27:E27"/>
    <mergeCell ref="B19:C19"/>
    <mergeCell ref="D19:E19"/>
    <mergeCell ref="B30:C30"/>
    <mergeCell ref="D30:E30"/>
    <mergeCell ref="D25:E25"/>
    <mergeCell ref="D29:E29"/>
    <mergeCell ref="D28:E28"/>
    <mergeCell ref="B20:C20"/>
    <mergeCell ref="D20:E20"/>
    <mergeCell ref="B21:C21"/>
    <mergeCell ref="D21:E21"/>
    <mergeCell ref="B27:C27"/>
    <mergeCell ref="A34:D34"/>
    <mergeCell ref="B17:C17"/>
    <mergeCell ref="D17:E17"/>
    <mergeCell ref="B18:C18"/>
    <mergeCell ref="D18:E18"/>
    <mergeCell ref="B24:C24"/>
    <mergeCell ref="B26:C26"/>
    <mergeCell ref="D24:E24"/>
    <mergeCell ref="D26:E26"/>
    <mergeCell ref="B23:C23"/>
    <mergeCell ref="B22:C22"/>
    <mergeCell ref="B25:C25"/>
    <mergeCell ref="D22:E22"/>
    <mergeCell ref="B28:C28"/>
    <mergeCell ref="B29:C29"/>
    <mergeCell ref="D23:E23"/>
    <mergeCell ref="B14:C14"/>
    <mergeCell ref="D14:E14"/>
    <mergeCell ref="B15:C15"/>
    <mergeCell ref="D15:E15"/>
    <mergeCell ref="B16:C16"/>
    <mergeCell ref="D16:E16"/>
    <mergeCell ref="D12:E12"/>
    <mergeCell ref="B13:C13"/>
    <mergeCell ref="D13:E13"/>
    <mergeCell ref="B9:C9"/>
    <mergeCell ref="D9:E9"/>
    <mergeCell ref="B10:C10"/>
    <mergeCell ref="D10:E10"/>
    <mergeCell ref="B11:C11"/>
    <mergeCell ref="D11:E11"/>
    <mergeCell ref="B12:C1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</mergeCells>
  <pageMargins left="0.75" right="0.75" top="1" bottom="1" header="0.51180555555555496" footer="0.51180555555555496"/>
  <pageSetup paperSize="9" scale="83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topLeftCell="A16" workbookViewId="0">
      <selection activeCell="J39" sqref="J39"/>
    </sheetView>
  </sheetViews>
  <sheetFormatPr defaultColWidth="8.7109375" defaultRowHeight="12.75" x14ac:dyDescent="0.2"/>
  <cols>
    <col min="1" max="1" width="5.28515625" customWidth="1"/>
    <col min="3" max="3" width="10.85546875" customWidth="1"/>
    <col min="5" max="5" width="11.28515625" customWidth="1"/>
    <col min="6" max="6" width="12" customWidth="1"/>
    <col min="7" max="7" width="12.28515625" customWidth="1"/>
    <col min="8" max="8" width="13.5703125" customWidth="1"/>
    <col min="9" max="9" width="18" customWidth="1"/>
    <col min="10" max="10" width="14.85546875" customWidth="1"/>
    <col min="11" max="11" width="16.42578125" customWidth="1"/>
    <col min="12" max="12" width="12.85546875" customWidth="1"/>
  </cols>
  <sheetData>
    <row r="1" spans="1:13" ht="16.5" customHeight="1" x14ac:dyDescent="0.2">
      <c r="A1" s="15"/>
      <c r="B1" s="84" t="s">
        <v>275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2.5" hidden="1" customHeight="1" x14ac:dyDescent="0.2">
      <c r="A2" s="15"/>
      <c r="B2" s="15"/>
      <c r="C2" s="85"/>
      <c r="D2" s="85"/>
      <c r="E2" s="85"/>
      <c r="F2" s="85"/>
      <c r="G2" s="85"/>
      <c r="H2" s="85"/>
      <c r="I2" s="85"/>
      <c r="J2" s="85"/>
      <c r="K2" s="85"/>
      <c r="L2" s="85"/>
      <c r="M2" s="15"/>
    </row>
    <row r="3" spans="1:13" ht="101.25" customHeight="1" x14ac:dyDescent="0.2">
      <c r="A3" s="16" t="s">
        <v>0</v>
      </c>
      <c r="B3" s="64" t="s">
        <v>145</v>
      </c>
      <c r="C3" s="64"/>
      <c r="D3" s="64" t="s">
        <v>146</v>
      </c>
      <c r="E3" s="64"/>
      <c r="F3" s="17" t="s">
        <v>189</v>
      </c>
      <c r="G3" s="17" t="s">
        <v>190</v>
      </c>
      <c r="H3" s="16" t="s">
        <v>191</v>
      </c>
      <c r="I3" s="16" t="s">
        <v>192</v>
      </c>
      <c r="J3" s="16" t="s">
        <v>149</v>
      </c>
      <c r="K3" s="16" t="s">
        <v>9</v>
      </c>
      <c r="L3" s="16" t="s">
        <v>193</v>
      </c>
      <c r="M3" s="15"/>
    </row>
    <row r="4" spans="1:13" ht="37.35" customHeight="1" x14ac:dyDescent="0.2">
      <c r="A4" s="16">
        <v>1</v>
      </c>
      <c r="B4" s="65" t="s">
        <v>194</v>
      </c>
      <c r="C4" s="65"/>
      <c r="D4" s="64" t="s">
        <v>240</v>
      </c>
      <c r="E4" s="64"/>
      <c r="F4" s="38">
        <v>3631</v>
      </c>
      <c r="G4" s="38">
        <v>3631</v>
      </c>
      <c r="H4" s="19" t="s">
        <v>195</v>
      </c>
      <c r="I4" s="20" t="s">
        <v>196</v>
      </c>
      <c r="J4" s="16" t="s">
        <v>155</v>
      </c>
      <c r="K4" s="16" t="s">
        <v>16</v>
      </c>
      <c r="L4" s="16"/>
      <c r="M4" s="15"/>
    </row>
    <row r="5" spans="1:13" ht="37.35" customHeight="1" x14ac:dyDescent="0.2">
      <c r="A5" s="16">
        <v>2</v>
      </c>
      <c r="B5" s="65" t="s">
        <v>197</v>
      </c>
      <c r="C5" s="65"/>
      <c r="D5" s="64" t="s">
        <v>240</v>
      </c>
      <c r="E5" s="64"/>
      <c r="F5" s="38">
        <v>3290</v>
      </c>
      <c r="G5" s="38">
        <v>3290</v>
      </c>
      <c r="H5" s="21">
        <v>41228</v>
      </c>
      <c r="I5" s="20" t="s">
        <v>196</v>
      </c>
      <c r="J5" s="16" t="s">
        <v>155</v>
      </c>
      <c r="K5" s="16" t="s">
        <v>16</v>
      </c>
      <c r="L5" s="16"/>
      <c r="M5" s="15"/>
    </row>
    <row r="6" spans="1:13" ht="72" customHeight="1" x14ac:dyDescent="0.2">
      <c r="A6" s="16">
        <v>3</v>
      </c>
      <c r="B6" s="65" t="s">
        <v>198</v>
      </c>
      <c r="C6" s="65"/>
      <c r="D6" s="64" t="s">
        <v>240</v>
      </c>
      <c r="E6" s="64"/>
      <c r="F6" s="38">
        <v>3422</v>
      </c>
      <c r="G6" s="38">
        <v>3422</v>
      </c>
      <c r="H6" s="21">
        <v>40415</v>
      </c>
      <c r="I6" s="20" t="s">
        <v>196</v>
      </c>
      <c r="J6" s="16" t="s">
        <v>155</v>
      </c>
      <c r="K6" s="16" t="s">
        <v>16</v>
      </c>
      <c r="L6" s="16"/>
      <c r="M6" s="15"/>
    </row>
    <row r="7" spans="1:13" ht="37.35" customHeight="1" x14ac:dyDescent="0.2">
      <c r="A7" s="16">
        <v>4</v>
      </c>
      <c r="B7" s="65" t="s">
        <v>199</v>
      </c>
      <c r="C7" s="65"/>
      <c r="D7" s="64" t="s">
        <v>240</v>
      </c>
      <c r="E7" s="64"/>
      <c r="F7" s="38">
        <v>6635.82</v>
      </c>
      <c r="G7" s="38">
        <v>6635.82</v>
      </c>
      <c r="H7" s="16"/>
      <c r="I7" s="16"/>
      <c r="J7" s="16" t="s">
        <v>155</v>
      </c>
      <c r="K7" s="16" t="s">
        <v>16</v>
      </c>
      <c r="L7" s="16"/>
      <c r="M7" s="15"/>
    </row>
    <row r="8" spans="1:13" ht="37.35" customHeight="1" x14ac:dyDescent="0.2">
      <c r="A8" s="16">
        <v>5</v>
      </c>
      <c r="B8" s="65" t="s">
        <v>200</v>
      </c>
      <c r="C8" s="65"/>
      <c r="D8" s="64" t="s">
        <v>240</v>
      </c>
      <c r="E8" s="64"/>
      <c r="F8" s="38">
        <v>5623</v>
      </c>
      <c r="G8" s="38">
        <v>5623</v>
      </c>
      <c r="H8" s="19" t="s">
        <v>201</v>
      </c>
      <c r="I8" s="20" t="s">
        <v>196</v>
      </c>
      <c r="J8" s="16" t="s">
        <v>155</v>
      </c>
      <c r="K8" s="16" t="s">
        <v>16</v>
      </c>
      <c r="L8" s="16"/>
      <c r="M8" s="15"/>
    </row>
    <row r="9" spans="1:13" ht="60.75" customHeight="1" x14ac:dyDescent="0.2">
      <c r="A9" s="16">
        <v>6</v>
      </c>
      <c r="B9" s="65" t="s">
        <v>202</v>
      </c>
      <c r="C9" s="65"/>
      <c r="D9" s="64" t="s">
        <v>240</v>
      </c>
      <c r="E9" s="64"/>
      <c r="F9" s="38">
        <v>11553</v>
      </c>
      <c r="G9" s="38">
        <v>11553</v>
      </c>
      <c r="H9" s="21">
        <v>42170</v>
      </c>
      <c r="I9" s="20" t="s">
        <v>196</v>
      </c>
      <c r="J9" s="16" t="s">
        <v>155</v>
      </c>
      <c r="K9" s="16" t="s">
        <v>16</v>
      </c>
      <c r="L9" s="16" t="s">
        <v>216</v>
      </c>
      <c r="M9" s="15"/>
    </row>
    <row r="10" spans="1:13" ht="53.25" customHeight="1" x14ac:dyDescent="0.2">
      <c r="A10" s="16">
        <v>7</v>
      </c>
      <c r="B10" s="65" t="s">
        <v>203</v>
      </c>
      <c r="C10" s="65"/>
      <c r="D10" s="64" t="s">
        <v>240</v>
      </c>
      <c r="E10" s="64"/>
      <c r="F10" s="39">
        <v>33320.03</v>
      </c>
      <c r="G10" s="39">
        <v>33320.03</v>
      </c>
      <c r="H10" s="21">
        <v>38718</v>
      </c>
      <c r="I10" s="20" t="s">
        <v>196</v>
      </c>
      <c r="J10" s="16" t="s">
        <v>155</v>
      </c>
      <c r="K10" s="16" t="s">
        <v>16</v>
      </c>
      <c r="L10" s="16" t="s">
        <v>217</v>
      </c>
      <c r="M10" s="15"/>
    </row>
    <row r="11" spans="1:13" ht="53.25" customHeight="1" x14ac:dyDescent="0.2">
      <c r="A11" s="16">
        <v>8</v>
      </c>
      <c r="B11" s="65" t="s">
        <v>203</v>
      </c>
      <c r="C11" s="65"/>
      <c r="D11" s="64" t="s">
        <v>240</v>
      </c>
      <c r="E11" s="64"/>
      <c r="F11" s="39">
        <v>22627.68</v>
      </c>
      <c r="G11" s="39">
        <v>22627.68</v>
      </c>
      <c r="H11" s="21">
        <v>38718</v>
      </c>
      <c r="I11" s="20" t="s">
        <v>196</v>
      </c>
      <c r="J11" s="16" t="s">
        <v>155</v>
      </c>
      <c r="K11" s="16" t="s">
        <v>16</v>
      </c>
      <c r="L11" s="16" t="s">
        <v>218</v>
      </c>
      <c r="M11" s="15"/>
    </row>
    <row r="12" spans="1:13" ht="37.35" customHeight="1" x14ac:dyDescent="0.2">
      <c r="A12" s="16">
        <v>9</v>
      </c>
      <c r="B12" s="65" t="s">
        <v>204</v>
      </c>
      <c r="C12" s="65"/>
      <c r="D12" s="64" t="s">
        <v>240</v>
      </c>
      <c r="E12" s="64"/>
      <c r="F12" s="38">
        <v>19500</v>
      </c>
      <c r="G12" s="39">
        <v>19500</v>
      </c>
      <c r="H12" s="21">
        <v>39783</v>
      </c>
      <c r="I12" s="20" t="s">
        <v>196</v>
      </c>
      <c r="J12" s="16" t="s">
        <v>155</v>
      </c>
      <c r="K12" s="16" t="s">
        <v>16</v>
      </c>
      <c r="L12" s="16" t="s">
        <v>219</v>
      </c>
      <c r="M12" s="15"/>
    </row>
    <row r="13" spans="1:13" ht="37.35" customHeight="1" x14ac:dyDescent="0.2">
      <c r="A13" s="16">
        <v>10</v>
      </c>
      <c r="B13" s="65" t="s">
        <v>205</v>
      </c>
      <c r="C13" s="65"/>
      <c r="D13" s="64" t="s">
        <v>240</v>
      </c>
      <c r="E13" s="64"/>
      <c r="F13" s="39">
        <v>33962</v>
      </c>
      <c r="G13" s="39">
        <v>33962</v>
      </c>
      <c r="H13" s="21">
        <v>41997</v>
      </c>
      <c r="I13" s="20" t="s">
        <v>196</v>
      </c>
      <c r="J13" s="16" t="s">
        <v>155</v>
      </c>
      <c r="K13" s="16" t="s">
        <v>16</v>
      </c>
      <c r="L13" s="16" t="s">
        <v>220</v>
      </c>
      <c r="M13" s="15"/>
    </row>
    <row r="14" spans="1:13" ht="37.35" customHeight="1" x14ac:dyDescent="0.2">
      <c r="A14" s="16">
        <v>11</v>
      </c>
      <c r="B14" s="65" t="s">
        <v>206</v>
      </c>
      <c r="C14" s="65"/>
      <c r="D14" s="64" t="s">
        <v>240</v>
      </c>
      <c r="E14" s="64"/>
      <c r="F14" s="38">
        <v>18000</v>
      </c>
      <c r="G14" s="39">
        <v>18000</v>
      </c>
      <c r="H14" s="21">
        <v>43221</v>
      </c>
      <c r="I14" s="20" t="s">
        <v>207</v>
      </c>
      <c r="J14" s="16" t="s">
        <v>155</v>
      </c>
      <c r="K14" s="16" t="s">
        <v>16</v>
      </c>
      <c r="L14" s="16" t="s">
        <v>221</v>
      </c>
      <c r="M14" s="15"/>
    </row>
    <row r="15" spans="1:13" ht="37.35" customHeight="1" x14ac:dyDescent="0.2">
      <c r="A15" s="16">
        <v>12</v>
      </c>
      <c r="B15" s="65" t="s">
        <v>208</v>
      </c>
      <c r="C15" s="65"/>
      <c r="D15" s="64" t="s">
        <v>240</v>
      </c>
      <c r="E15" s="64"/>
      <c r="F15" s="38">
        <v>18270</v>
      </c>
      <c r="G15" s="39">
        <v>18270</v>
      </c>
      <c r="H15" s="21">
        <v>42111</v>
      </c>
      <c r="I15" s="20" t="s">
        <v>209</v>
      </c>
      <c r="J15" s="16" t="s">
        <v>155</v>
      </c>
      <c r="K15" s="16" t="s">
        <v>16</v>
      </c>
      <c r="L15" s="16" t="s">
        <v>222</v>
      </c>
      <c r="M15" s="15"/>
    </row>
    <row r="16" spans="1:13" ht="37.35" customHeight="1" x14ac:dyDescent="0.2">
      <c r="A16" s="16">
        <v>13</v>
      </c>
      <c r="B16" s="64" t="s">
        <v>210</v>
      </c>
      <c r="C16" s="64"/>
      <c r="D16" s="64" t="s">
        <v>240</v>
      </c>
      <c r="E16" s="64"/>
      <c r="F16" s="38">
        <v>16516</v>
      </c>
      <c r="G16" s="39">
        <v>16516</v>
      </c>
      <c r="H16" s="21">
        <v>41605</v>
      </c>
      <c r="I16" s="20" t="s">
        <v>209</v>
      </c>
      <c r="J16" s="16" t="s">
        <v>155</v>
      </c>
      <c r="K16" s="16" t="s">
        <v>16</v>
      </c>
      <c r="L16" s="16" t="s">
        <v>223</v>
      </c>
      <c r="M16" s="15"/>
    </row>
    <row r="17" spans="1:13" ht="37.35" customHeight="1" x14ac:dyDescent="0.2">
      <c r="A17" s="16">
        <v>14</v>
      </c>
      <c r="B17" s="64" t="s">
        <v>211</v>
      </c>
      <c r="C17" s="64"/>
      <c r="D17" s="64" t="s">
        <v>240</v>
      </c>
      <c r="E17" s="64"/>
      <c r="F17" s="38">
        <v>20400</v>
      </c>
      <c r="G17" s="39">
        <v>20400</v>
      </c>
      <c r="H17" s="21">
        <v>38718</v>
      </c>
      <c r="I17" s="20" t="s">
        <v>196</v>
      </c>
      <c r="J17" s="16" t="s">
        <v>155</v>
      </c>
      <c r="K17" s="16" t="s">
        <v>16</v>
      </c>
      <c r="L17" s="16" t="s">
        <v>224</v>
      </c>
      <c r="M17" s="15"/>
    </row>
    <row r="18" spans="1:13" ht="37.35" customHeight="1" x14ac:dyDescent="0.2">
      <c r="A18" s="16">
        <v>15</v>
      </c>
      <c r="B18" s="64" t="s">
        <v>212</v>
      </c>
      <c r="C18" s="64"/>
      <c r="D18" s="64" t="s">
        <v>240</v>
      </c>
      <c r="E18" s="64"/>
      <c r="F18" s="38">
        <v>14540</v>
      </c>
      <c r="G18" s="39">
        <v>14540</v>
      </c>
      <c r="H18" s="21">
        <v>40892</v>
      </c>
      <c r="I18" s="20" t="s">
        <v>196</v>
      </c>
      <c r="J18" s="16" t="s">
        <v>155</v>
      </c>
      <c r="K18" s="16" t="s">
        <v>16</v>
      </c>
      <c r="L18" s="16" t="s">
        <v>225</v>
      </c>
      <c r="M18" s="15"/>
    </row>
    <row r="19" spans="1:13" ht="37.35" customHeight="1" x14ac:dyDescent="0.2">
      <c r="A19" s="16">
        <v>16</v>
      </c>
      <c r="B19" s="64" t="s">
        <v>213</v>
      </c>
      <c r="C19" s="64"/>
      <c r="D19" s="64" t="s">
        <v>240</v>
      </c>
      <c r="E19" s="64"/>
      <c r="F19" s="38">
        <v>15000</v>
      </c>
      <c r="G19" s="39">
        <v>15000</v>
      </c>
      <c r="H19" s="21">
        <v>39994</v>
      </c>
      <c r="I19" s="20" t="s">
        <v>196</v>
      </c>
      <c r="J19" s="16" t="s">
        <v>155</v>
      </c>
      <c r="K19" s="16" t="s">
        <v>16</v>
      </c>
      <c r="L19" s="16" t="s">
        <v>226</v>
      </c>
      <c r="M19" s="15"/>
    </row>
    <row r="20" spans="1:13" ht="37.35" customHeight="1" x14ac:dyDescent="0.2">
      <c r="A20" s="16">
        <v>17</v>
      </c>
      <c r="B20" s="64" t="s">
        <v>214</v>
      </c>
      <c r="C20" s="64"/>
      <c r="D20" s="64" t="s">
        <v>240</v>
      </c>
      <c r="E20" s="64"/>
      <c r="F20" s="38">
        <v>11000</v>
      </c>
      <c r="G20" s="39">
        <v>11000</v>
      </c>
      <c r="H20" s="21">
        <v>43465</v>
      </c>
      <c r="I20" s="20" t="s">
        <v>196</v>
      </c>
      <c r="J20" s="16" t="s">
        <v>155</v>
      </c>
      <c r="K20" s="16" t="s">
        <v>16</v>
      </c>
      <c r="L20" s="16" t="s">
        <v>227</v>
      </c>
      <c r="M20" s="15"/>
    </row>
    <row r="21" spans="1:13" ht="37.35" customHeight="1" x14ac:dyDescent="0.2">
      <c r="A21" s="16">
        <v>18</v>
      </c>
      <c r="B21" s="64" t="s">
        <v>215</v>
      </c>
      <c r="C21" s="64"/>
      <c r="D21" s="64" t="s">
        <v>240</v>
      </c>
      <c r="E21" s="64"/>
      <c r="F21" s="38">
        <v>18000</v>
      </c>
      <c r="G21" s="39">
        <v>18000</v>
      </c>
      <c r="H21" s="20"/>
      <c r="I21" s="20" t="s">
        <v>196</v>
      </c>
      <c r="J21" s="16" t="s">
        <v>155</v>
      </c>
      <c r="K21" s="16" t="s">
        <v>16</v>
      </c>
      <c r="L21" s="16" t="s">
        <v>228</v>
      </c>
      <c r="M21" s="15"/>
    </row>
    <row r="22" spans="1:13" ht="37.35" customHeight="1" x14ac:dyDescent="0.2">
      <c r="A22" s="16">
        <v>19</v>
      </c>
      <c r="B22" s="65" t="s">
        <v>202</v>
      </c>
      <c r="C22" s="65"/>
      <c r="D22" s="64" t="s">
        <v>240</v>
      </c>
      <c r="E22" s="64"/>
      <c r="F22" s="38">
        <v>11553</v>
      </c>
      <c r="G22" s="38">
        <v>11553</v>
      </c>
      <c r="H22" s="21">
        <v>42170</v>
      </c>
      <c r="I22" s="20" t="s">
        <v>196</v>
      </c>
      <c r="J22" s="16" t="s">
        <v>155</v>
      </c>
      <c r="K22" s="16" t="s">
        <v>16</v>
      </c>
      <c r="L22" s="16"/>
      <c r="M22" s="15"/>
    </row>
    <row r="23" spans="1:13" ht="37.35" customHeight="1" x14ac:dyDescent="0.2">
      <c r="A23" s="16">
        <v>20</v>
      </c>
      <c r="B23" s="89" t="s">
        <v>229</v>
      </c>
      <c r="C23" s="90"/>
      <c r="D23" s="64" t="s">
        <v>240</v>
      </c>
      <c r="E23" s="64"/>
      <c r="F23" s="38">
        <v>2680</v>
      </c>
      <c r="G23" s="38">
        <v>2680</v>
      </c>
      <c r="H23" s="21">
        <v>42016</v>
      </c>
      <c r="I23" s="20" t="s">
        <v>196</v>
      </c>
      <c r="J23" s="16" t="s">
        <v>155</v>
      </c>
      <c r="K23" s="16" t="s">
        <v>16</v>
      </c>
      <c r="L23" s="16"/>
      <c r="M23" s="15"/>
    </row>
    <row r="24" spans="1:13" ht="37.35" customHeight="1" x14ac:dyDescent="0.2">
      <c r="A24" s="16">
        <v>21</v>
      </c>
      <c r="B24" s="65" t="s">
        <v>230</v>
      </c>
      <c r="C24" s="65"/>
      <c r="D24" s="64" t="s">
        <v>240</v>
      </c>
      <c r="E24" s="64"/>
      <c r="F24" s="38">
        <v>5763</v>
      </c>
      <c r="G24" s="38">
        <v>5763</v>
      </c>
      <c r="H24" s="21">
        <v>40211</v>
      </c>
      <c r="I24" s="20" t="s">
        <v>196</v>
      </c>
      <c r="J24" s="16" t="s">
        <v>155</v>
      </c>
      <c r="K24" s="16" t="s">
        <v>16</v>
      </c>
      <c r="L24" s="16"/>
      <c r="M24" s="15"/>
    </row>
    <row r="25" spans="1:13" ht="37.35" customHeight="1" x14ac:dyDescent="0.2">
      <c r="A25" s="16">
        <v>22</v>
      </c>
      <c r="B25" s="65" t="s">
        <v>231</v>
      </c>
      <c r="C25" s="65"/>
      <c r="D25" s="64" t="s">
        <v>240</v>
      </c>
      <c r="E25" s="64"/>
      <c r="F25" s="38">
        <v>3250</v>
      </c>
      <c r="G25" s="38">
        <v>3250</v>
      </c>
      <c r="H25" s="21">
        <v>42705</v>
      </c>
      <c r="I25" s="23" t="s">
        <v>233</v>
      </c>
      <c r="J25" s="16" t="s">
        <v>155</v>
      </c>
      <c r="K25" s="16" t="s">
        <v>16</v>
      </c>
      <c r="L25" s="16"/>
      <c r="M25" s="15"/>
    </row>
    <row r="26" spans="1:13" ht="37.35" customHeight="1" x14ac:dyDescent="0.2">
      <c r="A26" s="16">
        <v>23</v>
      </c>
      <c r="B26" s="65" t="s">
        <v>232</v>
      </c>
      <c r="C26" s="65"/>
      <c r="D26" s="64" t="s">
        <v>240</v>
      </c>
      <c r="E26" s="64"/>
      <c r="F26" s="38">
        <v>3760</v>
      </c>
      <c r="G26" s="38">
        <v>3760</v>
      </c>
      <c r="H26" s="21">
        <v>43098</v>
      </c>
      <c r="I26" s="24" t="s">
        <v>234</v>
      </c>
      <c r="J26" s="16" t="s">
        <v>155</v>
      </c>
      <c r="K26" s="16" t="s">
        <v>16</v>
      </c>
      <c r="L26" s="16"/>
      <c r="M26" s="15"/>
    </row>
    <row r="27" spans="1:13" ht="37.35" customHeight="1" x14ac:dyDescent="0.2">
      <c r="A27" s="16">
        <v>24</v>
      </c>
      <c r="B27" s="65" t="s">
        <v>232</v>
      </c>
      <c r="C27" s="65"/>
      <c r="D27" s="64" t="s">
        <v>240</v>
      </c>
      <c r="E27" s="64"/>
      <c r="F27" s="38">
        <v>3760</v>
      </c>
      <c r="G27" s="38">
        <v>3760</v>
      </c>
      <c r="H27" s="21">
        <v>43098</v>
      </c>
      <c r="I27" s="24" t="s">
        <v>234</v>
      </c>
      <c r="J27" s="16" t="s">
        <v>155</v>
      </c>
      <c r="K27" s="16" t="s">
        <v>16</v>
      </c>
      <c r="L27" s="16"/>
      <c r="M27" s="15"/>
    </row>
    <row r="28" spans="1:13" ht="37.35" customHeight="1" x14ac:dyDescent="0.2">
      <c r="A28" s="47">
        <v>25</v>
      </c>
      <c r="B28" s="89" t="s">
        <v>266</v>
      </c>
      <c r="C28" s="90"/>
      <c r="D28" s="64" t="s">
        <v>240</v>
      </c>
      <c r="E28" s="64"/>
      <c r="F28" s="38">
        <v>9750</v>
      </c>
      <c r="G28" s="38">
        <v>9750</v>
      </c>
      <c r="H28" s="21">
        <v>45226</v>
      </c>
      <c r="I28" s="36" t="s">
        <v>267</v>
      </c>
      <c r="J28" s="47" t="s">
        <v>155</v>
      </c>
      <c r="K28" s="47" t="s">
        <v>16</v>
      </c>
      <c r="L28" s="47"/>
      <c r="M28" s="15"/>
    </row>
    <row r="29" spans="1:13" ht="15.75" x14ac:dyDescent="0.2">
      <c r="A29" s="16"/>
      <c r="B29" s="86"/>
      <c r="C29" s="87"/>
      <c r="D29" s="86"/>
      <c r="E29" s="87"/>
      <c r="F29" s="40">
        <f>SUM(F4:F28)</f>
        <v>315806.53000000003</v>
      </c>
      <c r="G29" s="40">
        <f>SUM(G4:G28)</f>
        <v>315806.53000000003</v>
      </c>
      <c r="H29" s="16"/>
      <c r="I29" s="16"/>
      <c r="J29" s="16"/>
      <c r="K29" s="16"/>
      <c r="L29" s="16"/>
    </row>
    <row r="30" spans="1:1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3" x14ac:dyDescent="0.2">
      <c r="A31" s="13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</row>
    <row r="32" spans="1:1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">
      <c r="A33" s="88"/>
      <c r="B33" s="88"/>
      <c r="C33" s="88"/>
      <c r="D33" s="14"/>
      <c r="E33" s="14"/>
      <c r="F33" s="14"/>
      <c r="G33" s="14"/>
      <c r="H33" s="14"/>
      <c r="I33" s="14"/>
      <c r="J33" s="14"/>
      <c r="K33" s="14"/>
      <c r="L33" s="14"/>
    </row>
  </sheetData>
  <mergeCells count="57">
    <mergeCell ref="A33:C33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D28:E28"/>
    <mergeCell ref="B28:C28"/>
    <mergeCell ref="B29:C29"/>
    <mergeCell ref="B20:C20"/>
    <mergeCell ref="D20:E20"/>
    <mergeCell ref="B21:C21"/>
    <mergeCell ref="D21:E21"/>
    <mergeCell ref="D29:E29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5:C5"/>
    <mergeCell ref="D5:E5"/>
    <mergeCell ref="B6:C6"/>
    <mergeCell ref="D6:E6"/>
    <mergeCell ref="B7:C7"/>
    <mergeCell ref="D7:E7"/>
    <mergeCell ref="B1:M1"/>
    <mergeCell ref="C2:L2"/>
    <mergeCell ref="B3:C3"/>
    <mergeCell ref="D3:E3"/>
    <mergeCell ref="B4:C4"/>
    <mergeCell ref="D4:E4"/>
  </mergeCells>
  <pageMargins left="0.75" right="0.75" top="1" bottom="1" header="0.51180555555555496" footer="0.51180555555555496"/>
  <pageSetup paperSize="9" scale="8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revision>29</cp:revision>
  <cp:lastPrinted>2024-03-31T19:26:53Z</cp:lastPrinted>
  <dcterms:created xsi:type="dcterms:W3CDTF">2013-03-19T06:19:52Z</dcterms:created>
  <dcterms:modified xsi:type="dcterms:W3CDTF">2024-11-11T13:06:48Z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